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nedrive\Bau\Neudorferstr. 28\PV-Anlage\"/>
    </mc:Choice>
  </mc:AlternateContent>
  <bookViews>
    <workbookView xWindow="0" yWindow="0" windowWidth="28800" windowHeight="12435" activeTab="1"/>
  </bookViews>
  <sheets>
    <sheet name="Protocol Explanation" sheetId="4" r:id="rId1"/>
    <sheet name="Registers" sheetId="6" r:id="rId2"/>
    <sheet name="Fault Addresses" sheetId="7" r:id="rId3"/>
    <sheet name="Changelog" sheetId="5" r:id="rId4"/>
  </sheets>
  <definedNames>
    <definedName name="_xlnm._FilterDatabase" localSheetId="1" hidden="1">Registers!$A$2:$M$2480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15" i="6" l="1" a="1"/>
  <c r="G1015" i="6" s="1"/>
  <c r="G1008" i="6" a="1"/>
  <c r="G1008" i="6" s="1"/>
  <c r="G1007" i="6" a="1"/>
  <c r="G1007" i="6" s="1"/>
  <c r="G1001" i="6" a="1"/>
  <c r="G1001" i="6" s="1"/>
  <c r="G1017" i="6" a="1"/>
  <c r="G1017" i="6" s="1"/>
  <c r="G1005" i="6" a="1"/>
  <c r="G1005" i="6" s="1"/>
  <c r="G1010" i="6" a="1"/>
  <c r="G1010" i="6" s="1"/>
  <c r="G1009" i="6" a="1"/>
  <c r="G1009" i="6" s="1"/>
  <c r="G998" i="6" a="1"/>
  <c r="G998" i="6" s="1"/>
  <c r="G1011" i="6" a="1"/>
  <c r="G1011" i="6" s="1"/>
  <c r="G1004" i="6" a="1"/>
  <c r="G1004" i="6" s="1"/>
  <c r="G1003" i="6" a="1"/>
  <c r="G1003" i="6" s="1"/>
  <c r="G999" i="6" a="1"/>
  <c r="G999" i="6" s="1"/>
  <c r="G1013" i="6" a="1"/>
  <c r="G1013" i="6" s="1"/>
  <c r="G1000" i="6" a="1"/>
  <c r="G1000" i="6" s="1"/>
  <c r="G1012" i="6" a="1"/>
  <c r="G1012" i="6" s="1"/>
  <c r="G1014" i="6" a="1"/>
  <c r="G1014" i="6" s="1"/>
  <c r="G1016" i="6" a="1"/>
  <c r="G1016" i="6" s="1"/>
  <c r="G1006" i="6" a="1"/>
  <c r="G1006" i="6" s="1"/>
  <c r="G1002" i="6" a="1"/>
  <c r="G1002" i="6" s="1"/>
  <c r="M13" i="6"/>
  <c r="M2222" i="6"/>
  <c r="M2311" i="6"/>
  <c r="M1338" i="6"/>
  <c r="M86" i="6"/>
  <c r="M919" i="6"/>
  <c r="M11" i="6"/>
  <c r="M2423" i="6"/>
  <c r="M768" i="6"/>
  <c r="M239" i="6"/>
  <c r="M359" i="6"/>
  <c r="M847" i="6"/>
  <c r="M97" i="6"/>
  <c r="M1588" i="6"/>
  <c r="M150" i="6"/>
  <c r="M1509" i="6"/>
  <c r="M1355" i="6"/>
  <c r="M440" i="6"/>
  <c r="M1677" i="6"/>
  <c r="M2382" i="6"/>
  <c r="M101" i="6"/>
  <c r="M472" i="6"/>
  <c r="M14" i="6"/>
  <c r="M374" i="6"/>
  <c r="M765" i="6"/>
  <c r="M175" i="6"/>
  <c r="M279" i="6"/>
  <c r="M1405" i="6"/>
  <c r="M511" i="6"/>
  <c r="M1374" i="6"/>
  <c r="M630" i="6"/>
  <c r="M626" i="6" s="1"/>
  <c r="M1231" i="6"/>
  <c r="M422" i="6"/>
  <c r="M168" i="6"/>
  <c r="M1547" i="6"/>
  <c r="M1372" i="6"/>
  <c r="M1502" i="6"/>
  <c r="M1244" i="6"/>
  <c r="M1343" i="6"/>
  <c r="M1351" i="6"/>
  <c r="M93" i="6"/>
  <c r="M1335" i="6"/>
  <c r="M420" i="6"/>
  <c r="M1399" i="6"/>
  <c r="M2455" i="6"/>
  <c r="M1145" i="6"/>
  <c r="M166" i="6"/>
  <c r="M348" i="6"/>
  <c r="M812" i="6"/>
  <c r="M2374" i="6"/>
  <c r="M844" i="6"/>
  <c r="M567" i="6"/>
  <c r="M793" i="6"/>
  <c r="M1629" i="6"/>
  <c r="M2227" i="6"/>
  <c r="M2431" i="6"/>
  <c r="M1504" i="6"/>
  <c r="M914" i="6"/>
  <c r="M453" i="6"/>
  <c r="M47" i="6"/>
  <c r="M1263" i="6"/>
  <c r="M1492" i="6"/>
  <c r="M2243" i="6"/>
  <c r="M211" i="6"/>
  <c r="M2438" i="6"/>
  <c r="M1682" i="6"/>
  <c r="M2441" i="6"/>
  <c r="M1673" i="6"/>
  <c r="M848" i="6"/>
  <c r="M1234" i="6"/>
  <c r="M1593" i="6"/>
  <c r="M2266" i="6"/>
  <c r="M1414" i="6"/>
  <c r="M884" i="6"/>
  <c r="M1362" i="6"/>
  <c r="M506" i="6"/>
  <c r="M318" i="6"/>
  <c r="M910" i="6"/>
  <c r="M1573" i="6"/>
  <c r="M2346" i="6"/>
  <c r="M2408" i="6"/>
  <c r="M388" i="6"/>
  <c r="M451" i="6"/>
  <c r="M1334" i="6"/>
  <c r="M346" i="6"/>
  <c r="M413" i="6"/>
  <c r="M2295" i="6"/>
  <c r="M850" i="6"/>
  <c r="M369" i="6"/>
  <c r="M431" i="6"/>
  <c r="M1350" i="6"/>
  <c r="M2306" i="6"/>
  <c r="M1345" i="6"/>
  <c r="M2456" i="6"/>
  <c r="M2345" i="6"/>
  <c r="M73" i="6"/>
  <c r="M1422" i="6"/>
  <c r="M1491" i="6"/>
  <c r="M469" i="6"/>
  <c r="M1328" i="6"/>
  <c r="M447" i="6"/>
  <c r="M1419" i="6"/>
  <c r="M1566" i="6"/>
  <c r="M2211" i="6"/>
  <c r="M53" i="6"/>
  <c r="M1628" i="6"/>
  <c r="M2391" i="6"/>
  <c r="M2427" i="6"/>
  <c r="M584" i="6"/>
  <c r="M1359" i="6"/>
  <c r="M285" i="6"/>
  <c r="M2380" i="6"/>
  <c r="M2415" i="6"/>
  <c r="M429" i="6"/>
  <c r="M41" i="6"/>
  <c r="M483" i="6"/>
  <c r="M1431" i="6"/>
  <c r="M1136" i="6"/>
  <c r="M123" i="6"/>
  <c r="M1515" i="6"/>
  <c r="L1159" i="6"/>
  <c r="M2344" i="6"/>
  <c r="M1557" i="6"/>
  <c r="M1510" i="6"/>
  <c r="M190" i="6"/>
  <c r="M434" i="6"/>
  <c r="M2253" i="6"/>
  <c r="M869" i="6"/>
  <c r="M1552" i="6"/>
  <c r="M1603" i="6"/>
  <c r="M2309" i="6"/>
  <c r="M1606" i="6"/>
  <c r="M1386" i="6"/>
  <c r="M2234" i="6"/>
  <c r="M780" i="6"/>
  <c r="M2224" i="6"/>
  <c r="M292" i="6"/>
  <c r="M377" i="6"/>
  <c r="M312" i="6"/>
  <c r="M1366" i="6"/>
  <c r="M98" i="6"/>
  <c r="M108" i="6"/>
  <c r="M785" i="6"/>
  <c r="M226" i="6"/>
  <c r="M145" i="6"/>
  <c r="M791" i="6"/>
  <c r="M120" i="6"/>
  <c r="M224" i="6"/>
  <c r="M445" i="6"/>
  <c r="M2320" i="6"/>
  <c r="M75" i="6"/>
  <c r="M1622" i="6"/>
  <c r="M2246" i="6"/>
  <c r="M400" i="6"/>
  <c r="M1411" i="6"/>
  <c r="M1565" i="6"/>
  <c r="M1228" i="6"/>
  <c r="M1438" i="6"/>
  <c r="M2436" i="6"/>
  <c r="M1681" i="6"/>
  <c r="M31" i="6"/>
  <c r="M1694" i="6"/>
  <c r="M854" i="6"/>
  <c r="M1121" i="6"/>
  <c r="M1385" i="6"/>
  <c r="M306" i="6"/>
  <c r="M1561" i="6"/>
  <c r="M2401" i="6"/>
  <c r="M2473" i="6"/>
  <c r="M894" i="6"/>
  <c r="M1118" i="6"/>
  <c r="M853" i="6"/>
  <c r="M2388" i="6"/>
  <c r="M2299" i="6"/>
  <c r="M345" i="6"/>
  <c r="M2338" i="6"/>
  <c r="M283" i="6"/>
  <c r="M1352" i="6"/>
  <c r="M2437" i="6"/>
  <c r="M855" i="6"/>
  <c r="M2310" i="6"/>
  <c r="M375" i="6"/>
  <c r="M1453" i="6"/>
  <c r="M1446" i="6"/>
  <c r="M763" i="6"/>
  <c r="M694" i="6"/>
  <c r="M761" i="6"/>
  <c r="M870" i="6"/>
  <c r="M1473" i="6"/>
  <c r="M414" i="6"/>
  <c r="M171" i="6"/>
  <c r="M121" i="6"/>
  <c r="M22" i="6"/>
  <c r="M1239" i="6"/>
  <c r="M2242" i="6"/>
  <c r="M141" i="6"/>
  <c r="M25" i="6"/>
  <c r="M1590" i="6"/>
  <c r="M1256" i="6"/>
  <c r="M2261" i="6"/>
  <c r="M462" i="6"/>
  <c r="M383" i="6"/>
  <c r="M19" i="6"/>
  <c r="M473" i="6"/>
  <c r="M293" i="6"/>
  <c r="M1458" i="6"/>
  <c r="M244" i="6"/>
  <c r="M581" i="6"/>
  <c r="M1488" i="6"/>
  <c r="M878" i="6"/>
  <c r="M117" i="6"/>
  <c r="M107" i="6"/>
  <c r="M317" i="6"/>
  <c r="M1684" i="6"/>
  <c r="M353" i="6"/>
  <c r="M2379" i="6"/>
  <c r="M2428" i="6"/>
  <c r="M164" i="6"/>
  <c r="M411" i="6"/>
  <c r="M771" i="6"/>
  <c r="M2218" i="6"/>
  <c r="M2389" i="6"/>
  <c r="M1612" i="6"/>
  <c r="M1584" i="6"/>
  <c r="M1391" i="6"/>
  <c r="M1365" i="6"/>
  <c r="M1669" i="6"/>
  <c r="M352" i="6"/>
  <c r="M2373" i="6"/>
  <c r="M294" i="6"/>
  <c r="M2378" i="6"/>
  <c r="M912" i="6"/>
  <c r="M23" i="6"/>
  <c r="M1614" i="6"/>
  <c r="M2257" i="6"/>
  <c r="M1381" i="6"/>
  <c r="M32" i="6"/>
  <c r="M1605" i="6"/>
  <c r="M76" i="6"/>
  <c r="M784" i="6"/>
  <c r="L626" i="6"/>
  <c r="M363" i="6"/>
  <c r="M1248" i="6"/>
  <c r="M159" i="6"/>
  <c r="M586" i="6"/>
  <c r="M879" i="6"/>
  <c r="M78" i="6"/>
  <c r="M124" i="6"/>
  <c r="M1240" i="6"/>
  <c r="M1637" i="6"/>
  <c r="M1342" i="6"/>
  <c r="M1375" i="6"/>
  <c r="M1437" i="6"/>
  <c r="M2265" i="6"/>
  <c r="M849" i="6"/>
  <c r="M282" i="6"/>
  <c r="M587" i="6"/>
  <c r="M820" i="6"/>
  <c r="M1392" i="6"/>
  <c r="M323" i="6"/>
  <c r="M351" i="6"/>
  <c r="M128" i="6"/>
  <c r="M1553" i="6"/>
  <c r="M2425" i="6"/>
  <c r="M2336" i="6"/>
  <c r="M2383" i="6"/>
  <c r="M425" i="6"/>
  <c r="M1344" i="6"/>
  <c r="M2395" i="6"/>
  <c r="M2356" i="6"/>
  <c r="M1410" i="6"/>
  <c r="M1585" i="6"/>
  <c r="M803" i="6"/>
  <c r="M29" i="6"/>
  <c r="M1596" i="6"/>
  <c r="M2249" i="6"/>
  <c r="M1631" i="6"/>
  <c r="M512" i="6"/>
  <c r="M1337" i="6"/>
  <c r="M1457" i="6"/>
  <c r="M858" i="6"/>
  <c r="M1260" i="6"/>
  <c r="M779" i="6"/>
  <c r="M574" i="6"/>
  <c r="M2457" i="6"/>
  <c r="M2228" i="6"/>
  <c r="M1459" i="6"/>
  <c r="L690" i="6"/>
  <c r="M423" i="6"/>
  <c r="M2475" i="6"/>
  <c r="M1562" i="6"/>
  <c r="M2268" i="6"/>
  <c r="M1471" i="6"/>
  <c r="M436" i="6"/>
  <c r="M1101" i="6"/>
  <c r="M2460" i="6"/>
  <c r="M192" i="6"/>
  <c r="M486" i="6"/>
  <c r="M36" i="6"/>
  <c r="M1249" i="6"/>
  <c r="M783" i="6"/>
  <c r="M1259" i="6"/>
  <c r="M1581" i="6"/>
  <c r="M1630" i="6"/>
  <c r="M1688" i="6"/>
  <c r="M1594" i="6"/>
  <c r="M104" i="6"/>
  <c r="M1462" i="6"/>
  <c r="M565" i="6"/>
  <c r="M817" i="6"/>
  <c r="M2390" i="6"/>
  <c r="M316" i="6"/>
  <c r="M229" i="6"/>
  <c r="M1430" i="6"/>
  <c r="M217" i="6"/>
  <c r="M28" i="6"/>
  <c r="M1251" i="6"/>
  <c r="M788" i="6"/>
  <c r="M167" i="6"/>
  <c r="M90" i="6"/>
  <c r="M1347" i="6"/>
  <c r="M861" i="6"/>
  <c r="M1393" i="6"/>
  <c r="M324" i="6"/>
  <c r="M2426" i="6"/>
  <c r="M2368" i="6"/>
  <c r="M281" i="6"/>
  <c r="M1647" i="6"/>
  <c r="M2400" i="6"/>
  <c r="M2404" i="6"/>
  <c r="M2459" i="6"/>
  <c r="M786" i="6"/>
  <c r="M243" i="6"/>
  <c r="M467" i="6"/>
  <c r="M405" i="6"/>
  <c r="M402" i="6"/>
  <c r="M790" i="6"/>
  <c r="M441" i="6"/>
  <c r="M1659" i="6"/>
  <c r="M2429" i="6"/>
  <c r="M1683" i="6"/>
  <c r="M481" i="6"/>
  <c r="M1644" i="6"/>
  <c r="M1246" i="6"/>
  <c r="M35" i="6"/>
  <c r="M517" i="6"/>
  <c r="M325" i="6"/>
  <c r="M478" i="6"/>
  <c r="M510" i="6"/>
  <c r="M582" i="6"/>
  <c r="M421" i="6"/>
  <c r="M236" i="6"/>
  <c r="M2293" i="6"/>
  <c r="M1533" i="6"/>
  <c r="M373" i="6"/>
  <c r="M1658" i="6"/>
  <c r="M2349" i="6"/>
  <c r="M2394" i="6"/>
  <c r="M102" i="6"/>
  <c r="M1103" i="6"/>
  <c r="M1664" i="6"/>
  <c r="M1514" i="6"/>
  <c r="M1693" i="6"/>
  <c r="M1536" i="6"/>
  <c r="M1230" i="6"/>
  <c r="M819" i="6"/>
  <c r="M2328" i="6"/>
  <c r="M370" i="6"/>
  <c r="M2406" i="6"/>
  <c r="M96" i="6"/>
  <c r="M776" i="6"/>
  <c r="M371" i="6"/>
  <c r="M1516" i="6"/>
  <c r="M875" i="6"/>
  <c r="M1349" i="6"/>
  <c r="M2393" i="6"/>
  <c r="M1340" i="6"/>
  <c r="M2365" i="6"/>
  <c r="M781" i="6"/>
  <c r="M355" i="6"/>
  <c r="M487" i="6"/>
  <c r="M1524" i="6"/>
  <c r="M1661" i="6"/>
  <c r="M2461" i="6"/>
  <c r="M509" i="6"/>
  <c r="M448" i="6"/>
  <c r="M1609" i="6"/>
  <c r="M2467" i="6"/>
  <c r="M439" i="6"/>
  <c r="M415" i="6"/>
  <c r="M1448" i="6"/>
  <c r="M1598" i="6"/>
  <c r="M1135" i="6"/>
  <c r="M430" i="6"/>
  <c r="M1649" i="6"/>
  <c r="M1563" i="6"/>
  <c r="M1542" i="6"/>
  <c r="M859" i="6"/>
  <c r="M1112" i="6"/>
  <c r="M2468" i="6"/>
  <c r="M1450" i="6"/>
  <c r="M1667" i="6"/>
  <c r="M176" i="6"/>
  <c r="M1595" i="6"/>
  <c r="M426" i="6"/>
  <c r="M1382" i="6"/>
  <c r="M2270" i="6"/>
  <c r="M2241" i="6"/>
  <c r="M2317" i="6"/>
  <c r="M1528" i="6"/>
  <c r="M1527" i="6"/>
  <c r="M1616" i="6"/>
  <c r="M1678" i="6"/>
  <c r="M321" i="6"/>
  <c r="M488" i="6"/>
  <c r="M228" i="6"/>
  <c r="M1397" i="6"/>
  <c r="M308" i="6"/>
  <c r="M886" i="6"/>
  <c r="M17" i="6"/>
  <c r="M191" i="6"/>
  <c r="M570" i="6"/>
  <c r="M1258" i="6"/>
  <c r="M916" i="6"/>
  <c r="M417" i="6"/>
  <c r="M235" i="6"/>
  <c r="M295" i="6"/>
  <c r="M1525" i="6"/>
  <c r="M2434" i="6"/>
  <c r="M408" i="6"/>
  <c r="M588" i="6"/>
  <c r="M1610" i="6"/>
  <c r="M515" i="6"/>
  <c r="M144" i="6"/>
  <c r="M1602" i="6"/>
  <c r="M149" i="6"/>
  <c r="M807" i="6"/>
  <c r="M2256" i="6"/>
  <c r="M789" i="6"/>
  <c r="M813" i="6"/>
  <c r="M815" i="6"/>
  <c r="M2386" i="6"/>
  <c r="M518" i="6"/>
  <c r="M1400" i="6"/>
  <c r="M165" i="6"/>
  <c r="M1685" i="6"/>
  <c r="M2435" i="6"/>
  <c r="M898" i="6"/>
  <c r="M2478" i="6"/>
  <c r="M1577" i="6"/>
  <c r="M867" i="6"/>
  <c r="M82" i="6"/>
  <c r="M1674" i="6"/>
  <c r="M1451" i="6"/>
  <c r="M2447" i="6"/>
  <c r="M185" i="6"/>
  <c r="M2474" i="6"/>
  <c r="M801" i="6"/>
  <c r="M2252" i="6"/>
  <c r="M10" i="6"/>
  <c r="M1618" i="6"/>
  <c r="M2370" i="6"/>
  <c r="M178" i="6"/>
  <c r="M881" i="6"/>
  <c r="M2258" i="6"/>
  <c r="M1420" i="6"/>
  <c r="M220" i="6"/>
  <c r="M2472" i="6"/>
  <c r="M873" i="6"/>
  <c r="M1463" i="6"/>
  <c r="M1495" i="6"/>
  <c r="M1560" i="6"/>
  <c r="M503" i="6"/>
  <c r="M153" i="6"/>
  <c r="M1670" i="6"/>
  <c r="M139" i="6"/>
  <c r="M1394" i="6"/>
  <c r="M181" i="6"/>
  <c r="M20" i="6"/>
  <c r="M1653" i="6"/>
  <c r="M1687" i="6"/>
  <c r="M119" i="6"/>
  <c r="M182" i="6"/>
  <c r="M246" i="6"/>
  <c r="M245" i="6"/>
  <c r="M92" i="6"/>
  <c r="M802" i="6"/>
  <c r="M2248" i="6"/>
  <c r="M470" i="6"/>
  <c r="M34" i="6"/>
  <c r="M1406" i="6"/>
  <c r="L494" i="6"/>
  <c r="M30" i="6"/>
  <c r="M1691" i="6"/>
  <c r="M297" i="6"/>
  <c r="M2446" i="6"/>
  <c r="M1526" i="6"/>
  <c r="M384" i="6"/>
  <c r="M856" i="6"/>
  <c r="M1534" i="6"/>
  <c r="M475" i="6"/>
  <c r="M1656" i="6"/>
  <c r="M804" i="6"/>
  <c r="M1440" i="6"/>
  <c r="M2223" i="6"/>
  <c r="M442" i="6"/>
  <c r="M358" i="6"/>
  <c r="M232" i="6"/>
  <c r="M1360" i="6"/>
  <c r="M365" i="6"/>
  <c r="M1123" i="6"/>
  <c r="M1336" i="6"/>
  <c r="M114" i="6"/>
  <c r="M231" i="6"/>
  <c r="M1646" i="6"/>
  <c r="M301" i="6"/>
  <c r="M162" i="6"/>
  <c r="M21" i="6"/>
  <c r="M769" i="6"/>
  <c r="M2449" i="6"/>
  <c r="M1500" i="6"/>
  <c r="M2312" i="6"/>
  <c r="M2347" i="6"/>
  <c r="M315" i="6"/>
  <c r="M1142" i="6"/>
  <c r="M449" i="6"/>
  <c r="M1639" i="6"/>
  <c r="M446" i="6"/>
  <c r="M213" i="6"/>
  <c r="M1586" i="6"/>
  <c r="M1477" i="6"/>
  <c r="M237" i="6"/>
  <c r="M2301" i="6"/>
  <c r="M1520" i="6"/>
  <c r="M1348" i="6"/>
  <c r="M26" i="6"/>
  <c r="M127" i="6"/>
  <c r="M2414" i="6"/>
  <c r="M380" i="6"/>
  <c r="M1361" i="6"/>
  <c r="M360" i="6"/>
  <c r="M1627" i="6"/>
  <c r="M1236" i="6"/>
  <c r="M427" i="6"/>
  <c r="M2251" i="6"/>
  <c r="M2451" i="6"/>
  <c r="M1105" i="6"/>
  <c r="M94" i="6"/>
  <c r="M890" i="6"/>
  <c r="M579" i="6"/>
  <c r="M100" i="6"/>
  <c r="M2439" i="6"/>
  <c r="M965" i="6"/>
  <c r="M1137" i="6"/>
  <c r="M590" i="6"/>
  <c r="M877" i="6"/>
  <c r="M860" i="6"/>
  <c r="M778" i="6"/>
  <c r="M1482" i="6"/>
  <c r="M1104" i="6"/>
  <c r="M140" i="6"/>
  <c r="M1122" i="6"/>
  <c r="M1233" i="6"/>
  <c r="M110" i="6"/>
  <c r="M156" i="6"/>
  <c r="M109" i="6"/>
  <c r="M1499" i="6"/>
  <c r="M1131" i="6"/>
  <c r="M1619" i="6"/>
  <c r="M2331" i="6"/>
  <c r="M155" i="6"/>
  <c r="M773" i="6"/>
  <c r="M896" i="6"/>
  <c r="M307" i="6"/>
  <c r="M1384" i="6"/>
  <c r="M214" i="6"/>
  <c r="M1432" i="6"/>
  <c r="M1415" i="6"/>
  <c r="M1474" i="6"/>
  <c r="M2440" i="6"/>
  <c r="M2471" i="6"/>
  <c r="M880" i="6"/>
  <c r="M1099" i="6"/>
  <c r="M435" i="6"/>
  <c r="M233" i="6"/>
  <c r="M1133" i="6"/>
  <c r="M12" i="6"/>
  <c r="M876" i="6"/>
  <c r="M1529" i="6"/>
  <c r="M1663" i="6"/>
  <c r="M305" i="6"/>
  <c r="M1679" i="6"/>
  <c r="M126" i="6"/>
  <c r="M774" i="6"/>
  <c r="M572" i="6"/>
  <c r="M187" i="6"/>
  <c r="M1436" i="6"/>
  <c r="M443" i="6"/>
  <c r="M2337" i="6"/>
  <c r="M782" i="6"/>
  <c r="M146" i="6"/>
  <c r="M1409" i="6"/>
  <c r="M593" i="6"/>
  <c r="M2384" i="6"/>
  <c r="M2326" i="6"/>
  <c r="M1651" i="6"/>
  <c r="M1255" i="6"/>
  <c r="M1638" i="6"/>
  <c r="M1497" i="6"/>
  <c r="M450" i="6"/>
  <c r="M2413" i="6"/>
  <c r="M1465" i="6"/>
  <c r="M2398" i="6"/>
  <c r="M863" i="6"/>
  <c r="M569" i="6"/>
  <c r="M1576" i="6"/>
  <c r="M865" i="6"/>
  <c r="M882" i="6"/>
  <c r="M180" i="6"/>
  <c r="M172" i="6"/>
  <c r="M2342" i="6"/>
  <c r="M764" i="6"/>
  <c r="M1124" i="6"/>
  <c r="M1389" i="6"/>
  <c r="M1600" i="6"/>
  <c r="M2403" i="6"/>
  <c r="M520" i="6"/>
  <c r="M1478" i="6"/>
  <c r="M184" i="6"/>
  <c r="M241" i="6"/>
  <c r="M792" i="6"/>
  <c r="M2412" i="6"/>
  <c r="M1625" i="6"/>
  <c r="M1116" i="6"/>
  <c r="M843" i="6"/>
  <c r="M1696" i="6"/>
  <c r="M846" i="6"/>
  <c r="M1592" i="6"/>
  <c r="M129" i="6"/>
  <c r="M1235" i="6"/>
  <c r="M1456" i="6"/>
  <c r="M2377" i="6"/>
  <c r="M2392" i="6"/>
  <c r="M1601" i="6"/>
  <c r="M24" i="6"/>
  <c r="M920" i="6"/>
  <c r="M74" i="6"/>
  <c r="M1568" i="6"/>
  <c r="M1435" i="6"/>
  <c r="M463" i="6"/>
  <c r="M489" i="6"/>
  <c r="M1245" i="6"/>
  <c r="M1607" i="6"/>
  <c r="M311" i="6"/>
  <c r="M1543" i="6"/>
  <c r="M366" i="6"/>
  <c r="M2458" i="6"/>
  <c r="M87" i="6"/>
  <c r="M2308" i="6"/>
  <c r="M33" i="6"/>
  <c r="M1128" i="6"/>
  <c r="M1401" i="6"/>
  <c r="M1652" i="6"/>
  <c r="M885" i="6"/>
  <c r="M1641" i="6"/>
  <c r="M892" i="6"/>
  <c r="M908" i="6"/>
  <c r="M2333" i="6"/>
  <c r="M1261" i="6"/>
  <c r="M1642" i="6"/>
  <c r="M770" i="6"/>
  <c r="M1539" i="6"/>
  <c r="M2363" i="6"/>
  <c r="M1138" i="6"/>
  <c r="M95" i="6"/>
  <c r="M1480" i="6"/>
  <c r="M1550" i="6"/>
  <c r="M216" i="6"/>
  <c r="M1117" i="6"/>
  <c r="M357" i="6"/>
  <c r="M407" i="6"/>
  <c r="M516" i="6"/>
  <c r="M1125" i="6"/>
  <c r="M566" i="6"/>
  <c r="M2305" i="6"/>
  <c r="M116" i="6"/>
  <c r="M2442" i="6"/>
  <c r="M474" i="6"/>
  <c r="M1109" i="6"/>
  <c r="M2452" i="6"/>
  <c r="M2350" i="6"/>
  <c r="M173" i="6"/>
  <c r="M1417" i="6"/>
  <c r="M864" i="6"/>
  <c r="M2267" i="6"/>
  <c r="M2217" i="6"/>
  <c r="M1575" i="6"/>
  <c r="M468" i="6"/>
  <c r="M2213" i="6"/>
  <c r="M2239" i="6"/>
  <c r="M2372" i="6"/>
  <c r="M2359" i="6"/>
  <c r="M504" i="6"/>
  <c r="M1675" i="6"/>
  <c r="M1650" i="6"/>
  <c r="M1532" i="6"/>
  <c r="M1387" i="6"/>
  <c r="M2399" i="6"/>
  <c r="M385" i="6"/>
  <c r="M690" i="6"/>
  <c r="M389" i="6"/>
  <c r="M1134" i="6"/>
  <c r="M1353" i="6"/>
  <c r="M1396" i="6"/>
  <c r="M501" i="6"/>
  <c r="M303" i="6"/>
  <c r="M2314" i="6"/>
  <c r="M2387" i="6"/>
  <c r="M362" i="6"/>
  <c r="M1472" i="6"/>
  <c r="M507" i="6"/>
  <c r="M27" i="6"/>
  <c r="M866" i="6"/>
  <c r="M1662" i="6"/>
  <c r="M2212" i="6"/>
  <c r="M2318" i="6"/>
  <c r="M874" i="6"/>
  <c r="M2421" i="6"/>
  <c r="M1483" i="6"/>
  <c r="M37" i="6"/>
  <c r="M322" i="6"/>
  <c r="M1587" i="6"/>
  <c r="M868" i="6"/>
  <c r="M1623" i="6"/>
  <c r="M2411" i="6"/>
  <c r="M895" i="6"/>
  <c r="M1339" i="6"/>
  <c r="M1493" i="6"/>
  <c r="M1439" i="6"/>
  <c r="M568" i="6"/>
  <c r="M1341" i="6"/>
  <c r="M2463" i="6"/>
  <c r="M54" i="6"/>
  <c r="M344" i="6"/>
  <c r="M1620" i="6"/>
  <c r="M105" i="6"/>
  <c r="M1671" i="6"/>
  <c r="M883" i="6"/>
  <c r="M1144" i="6"/>
  <c r="M1426" i="6"/>
  <c r="M1531" i="6"/>
  <c r="M1608" i="6"/>
  <c r="M1676" i="6"/>
  <c r="M398" i="6"/>
  <c r="M410" i="6"/>
  <c r="M1511" i="6"/>
  <c r="M113" i="6"/>
  <c r="M310" i="6"/>
  <c r="M2262" i="6"/>
  <c r="M1470" i="6"/>
  <c r="M42" i="6"/>
  <c r="M382" i="6"/>
  <c r="M368" i="6"/>
  <c r="M401" i="6"/>
  <c r="M1486" i="6"/>
  <c r="M1541" i="6"/>
  <c r="M2302" i="6"/>
  <c r="M2325" i="6"/>
  <c r="M1519" i="6"/>
  <c r="M1512" i="6"/>
  <c r="M399" i="6"/>
  <c r="M1501" i="6"/>
  <c r="M215" i="6"/>
  <c r="M594" i="6"/>
  <c r="M1114" i="6"/>
  <c r="M1632" i="6"/>
  <c r="M2225" i="6"/>
  <c r="M1257" i="6"/>
  <c r="M508" i="6"/>
  <c r="M480" i="6"/>
  <c r="M381" i="6"/>
  <c r="M154" i="6"/>
  <c r="M519" i="6"/>
  <c r="M48" i="6"/>
  <c r="M169" i="6"/>
  <c r="M2433" i="6"/>
  <c r="M1330" i="6"/>
  <c r="M1591" i="6"/>
  <c r="M2358" i="6"/>
  <c r="M2462" i="6"/>
  <c r="M161" i="6"/>
  <c r="M1102" i="6"/>
  <c r="M15" i="6"/>
  <c r="M2260" i="6"/>
  <c r="M1518" i="6"/>
  <c r="M452" i="6"/>
  <c r="M142" i="6"/>
  <c r="M1597" i="6"/>
  <c r="M106" i="6"/>
  <c r="M2315" i="6"/>
  <c r="M2348" i="6"/>
  <c r="M1537" i="6"/>
  <c r="M278" i="6"/>
  <c r="M857" i="6"/>
  <c r="M1559" i="6"/>
  <c r="M1460" i="6"/>
  <c r="M851" i="6"/>
  <c r="M1546" i="6"/>
  <c r="M77" i="6"/>
  <c r="M91" i="6"/>
  <c r="M2470" i="6"/>
  <c r="M51" i="6"/>
  <c r="M2402" i="6"/>
  <c r="M1535" i="6"/>
  <c r="M230" i="6"/>
  <c r="M2296" i="6"/>
  <c r="M179" i="6"/>
  <c r="M158" i="6"/>
  <c r="M350" i="6"/>
  <c r="M1582" i="6"/>
  <c r="M85" i="6"/>
  <c r="M2231" i="6"/>
  <c r="M2466" i="6"/>
  <c r="M775" i="6"/>
  <c r="M1467" i="6"/>
  <c r="M1544" i="6"/>
  <c r="M2250" i="6"/>
  <c r="M1548" i="6"/>
  <c r="M1413" i="6"/>
  <c r="M1107" i="6"/>
  <c r="M1523" i="6"/>
  <c r="M284" i="6"/>
  <c r="M222" i="6"/>
  <c r="M356" i="6"/>
  <c r="M893" i="6"/>
  <c r="M2443" i="6"/>
  <c r="M2264" i="6"/>
  <c r="M1356" i="6"/>
  <c r="M485" i="6"/>
  <c r="M575" i="6"/>
  <c r="M592" i="6"/>
  <c r="M88" i="6"/>
  <c r="M112" i="6"/>
  <c r="M1545" i="6"/>
  <c r="M1329" i="6"/>
  <c r="M118" i="6"/>
  <c r="M1540" i="6"/>
  <c r="M477" i="6"/>
  <c r="M1291" i="6"/>
  <c r="M1287" i="6" s="1"/>
  <c r="M1556" i="6"/>
  <c r="M1498" i="6"/>
  <c r="M1143" i="6"/>
  <c r="M1689" i="6"/>
  <c r="M862" i="6"/>
  <c r="M2357" i="6"/>
  <c r="M1466" i="6"/>
  <c r="M177" i="6"/>
  <c r="M571" i="6"/>
  <c r="M2371" i="6"/>
  <c r="M40" i="6"/>
  <c r="M2232" i="6"/>
  <c r="M1475" i="6"/>
  <c r="M576" i="6"/>
  <c r="M787" i="6"/>
  <c r="M1666" i="6"/>
  <c r="M1332" i="6"/>
  <c r="M2229" i="6"/>
  <c r="M147" i="6"/>
  <c r="M777" i="6"/>
  <c r="M2304" i="6"/>
  <c r="M2477" i="6"/>
  <c r="M1364" i="6"/>
  <c r="M564" i="6"/>
  <c r="M471" i="6"/>
  <c r="M591" i="6"/>
  <c r="M1408" i="6"/>
  <c r="M50" i="6"/>
  <c r="M573" i="6"/>
  <c r="M1262" i="6"/>
  <c r="M1640" i="6"/>
  <c r="M2351" i="6"/>
  <c r="M2245" i="6"/>
  <c r="M1589" i="6"/>
  <c r="M1254" i="6"/>
  <c r="M1521" i="6"/>
  <c r="M1621" i="6"/>
  <c r="M2381" i="6"/>
  <c r="M476" i="6"/>
  <c r="M513" i="6"/>
  <c r="M1503" i="6"/>
  <c r="M424" i="6"/>
  <c r="M809" i="6"/>
  <c r="M433" i="6"/>
  <c r="M1119" i="6"/>
  <c r="M432" i="6"/>
  <c r="M2364" i="6"/>
  <c r="M2367" i="6"/>
  <c r="M1416" i="6"/>
  <c r="M800" i="6"/>
  <c r="M1489" i="6"/>
  <c r="M2294" i="6"/>
  <c r="M810" i="6"/>
  <c r="M2476" i="6"/>
  <c r="M1558" i="6"/>
  <c r="M1100" i="6"/>
  <c r="M1367" i="6"/>
  <c r="M1363" i="6"/>
  <c r="M1578" i="6"/>
  <c r="M1110" i="6"/>
  <c r="M2450" i="6"/>
  <c r="M1657" i="6"/>
  <c r="M300" i="6"/>
  <c r="M367" i="6"/>
  <c r="M798" i="6"/>
  <c r="M115" i="6"/>
  <c r="M891" i="6"/>
  <c r="M52" i="6"/>
  <c r="M225" i="6"/>
  <c r="M2340" i="6"/>
  <c r="M130" i="6"/>
  <c r="M1680" i="6"/>
  <c r="M99" i="6"/>
  <c r="M1346" i="6"/>
  <c r="M2362" i="6"/>
  <c r="M766" i="6"/>
  <c r="M1241" i="6"/>
  <c r="M498" i="6"/>
  <c r="M1132" i="6"/>
  <c r="M2405" i="6"/>
  <c r="M2214" i="6"/>
  <c r="M841" i="6"/>
  <c r="M2366" i="6"/>
  <c r="M2422" i="6"/>
  <c r="M1445" i="6"/>
  <c r="M1395" i="6"/>
  <c r="M2226" i="6"/>
  <c r="M1626" i="6"/>
  <c r="M16" i="6"/>
  <c r="M1672" i="6"/>
  <c r="M2369" i="6"/>
  <c r="M143" i="6"/>
  <c r="M585" i="6"/>
  <c r="M915" i="6"/>
  <c r="M1373" i="6"/>
  <c r="M794" i="6"/>
  <c r="M917" i="6"/>
  <c r="M2244" i="6"/>
  <c r="M438" i="6"/>
  <c r="M871" i="6"/>
  <c r="M887" i="6"/>
  <c r="M212" i="6"/>
  <c r="M2323" i="6"/>
  <c r="M227" i="6"/>
  <c r="M89" i="6"/>
  <c r="M1551" i="6"/>
  <c r="M1113" i="6"/>
  <c r="M1615" i="6"/>
  <c r="M2424" i="6"/>
  <c r="M174" i="6"/>
  <c r="M906" i="6"/>
  <c r="M1433" i="6"/>
  <c r="M816" i="6"/>
  <c r="M221" i="6"/>
  <c r="M287" i="6"/>
  <c r="M1429" i="6"/>
  <c r="M2430" i="6"/>
  <c r="M404" i="6"/>
  <c r="M2432" i="6"/>
  <c r="M1253" i="6"/>
  <c r="M1369" i="6"/>
  <c r="M2240" i="6"/>
  <c r="M1163" i="6"/>
  <c r="M1555" i="6"/>
  <c r="M2313" i="6"/>
  <c r="M1370" i="6"/>
  <c r="M304" i="6"/>
  <c r="M1648" i="6"/>
  <c r="M378" i="6"/>
  <c r="M2448" i="6"/>
  <c r="M43" i="6"/>
  <c r="M347" i="6"/>
  <c r="M1229" i="6"/>
  <c r="M1371" i="6"/>
  <c r="M2298" i="6"/>
  <c r="M186" i="6"/>
  <c r="M298" i="6"/>
  <c r="M1461" i="6"/>
  <c r="M514" i="6"/>
  <c r="M342" i="6"/>
  <c r="M1496" i="6"/>
  <c r="M299" i="6"/>
  <c r="M1140" i="6"/>
  <c r="M1111" i="6"/>
  <c r="M1574" i="6"/>
  <c r="M1479" i="6"/>
  <c r="M578" i="6"/>
  <c r="M1599" i="6"/>
  <c r="M1368" i="6"/>
  <c r="M1252" i="6"/>
  <c r="M2376" i="6"/>
  <c r="M818" i="6"/>
  <c r="M577" i="6"/>
  <c r="M907" i="6"/>
  <c r="M1425" i="6"/>
  <c r="M1418" i="6"/>
  <c r="M148" i="6"/>
  <c r="M2396" i="6"/>
  <c r="M805" i="6"/>
  <c r="M416" i="6"/>
  <c r="M1129" i="6"/>
  <c r="M45" i="6"/>
  <c r="M286" i="6"/>
  <c r="M84" i="6"/>
  <c r="M1643" i="6"/>
  <c r="M364" i="6"/>
  <c r="M897" i="6"/>
  <c r="M1490" i="6"/>
  <c r="M412" i="6"/>
  <c r="M1464" i="6"/>
  <c r="M1686" i="6"/>
  <c r="M428" i="6"/>
  <c r="M2220" i="6"/>
  <c r="M1522" i="6"/>
  <c r="M376" i="6"/>
  <c r="M2464" i="6"/>
  <c r="M361" i="6"/>
  <c r="M1120" i="6"/>
  <c r="M2263" i="6"/>
  <c r="M797" i="6"/>
  <c r="M234" i="6"/>
  <c r="M2343" i="6"/>
  <c r="M1232" i="6"/>
  <c r="M2247" i="6"/>
  <c r="M314" i="6"/>
  <c r="M464" i="6"/>
  <c r="M1567" i="6"/>
  <c r="M1403" i="6"/>
  <c r="M302" i="6"/>
  <c r="M1530" i="6"/>
  <c r="M125" i="6"/>
  <c r="L965" i="6"/>
  <c r="M465" i="6"/>
  <c r="M1613" i="6"/>
  <c r="M2341" i="6"/>
  <c r="M1554" i="6"/>
  <c r="M2444" i="6"/>
  <c r="M343" i="6"/>
  <c r="M2335" i="6"/>
  <c r="M1115" i="6"/>
  <c r="M2479" i="6"/>
  <c r="M2254" i="6"/>
  <c r="M2319" i="6"/>
  <c r="M796" i="6"/>
  <c r="M1146" i="6"/>
  <c r="M772" i="6"/>
  <c r="M132" i="6"/>
  <c r="M2216" i="6"/>
  <c r="M240" i="6"/>
  <c r="M905" i="6"/>
  <c r="M2269" i="6"/>
  <c r="M2407" i="6"/>
  <c r="M170" i="6"/>
  <c r="M2445" i="6"/>
  <c r="M319" i="6"/>
  <c r="M1549" i="6"/>
  <c r="M2339" i="6"/>
  <c r="M1655" i="6"/>
  <c r="M1421" i="6"/>
  <c r="M111" i="6"/>
  <c r="M1645" i="6"/>
  <c r="M1130" i="6"/>
  <c r="M163" i="6"/>
  <c r="M1390" i="6"/>
  <c r="M9" i="6"/>
  <c r="M1247" i="6"/>
  <c r="M2303" i="6"/>
  <c r="M223" i="6"/>
  <c r="M842" i="6"/>
  <c r="M762" i="6"/>
  <c r="M1243" i="6"/>
  <c r="M2454" i="6"/>
  <c r="M852" i="6"/>
  <c r="M103" i="6"/>
  <c r="M2321" i="6"/>
  <c r="M1624" i="6"/>
  <c r="M79" i="6"/>
  <c r="M808" i="6"/>
  <c r="M2334" i="6"/>
  <c r="M188" i="6"/>
  <c r="M1264" i="6"/>
  <c r="L1223" i="6" s="1"/>
  <c r="M799" i="6"/>
  <c r="M157" i="6"/>
  <c r="M845" i="6"/>
  <c r="M354" i="6"/>
  <c r="M1358" i="6"/>
  <c r="M2219" i="6"/>
  <c r="M2322" i="6"/>
  <c r="M280" i="6"/>
  <c r="M502" i="6"/>
  <c r="M18" i="6"/>
  <c r="M309" i="6"/>
  <c r="M505" i="6"/>
  <c r="M2332" i="6"/>
  <c r="M888" i="6"/>
  <c r="M1108" i="6"/>
  <c r="M580" i="6"/>
  <c r="M1126" i="6"/>
  <c r="M131" i="6"/>
  <c r="M1354" i="6"/>
  <c r="M1357" i="6"/>
  <c r="M2236" i="6"/>
  <c r="M1139" i="6"/>
  <c r="M39" i="6"/>
  <c r="M219" i="6"/>
  <c r="M872" i="6"/>
  <c r="M1141" i="6"/>
  <c r="M2420" i="6"/>
  <c r="M2416" i="6" s="1"/>
  <c r="M806" i="6"/>
  <c r="M406" i="6"/>
  <c r="M1692" i="6"/>
  <c r="M1668" i="6"/>
  <c r="M1428" i="6"/>
  <c r="M2330" i="6"/>
  <c r="M1654" i="6"/>
  <c r="M242" i="6"/>
  <c r="M1388" i="6"/>
  <c r="M1487" i="6"/>
  <c r="M189" i="6"/>
  <c r="M466" i="6"/>
  <c r="M1485" i="6"/>
  <c r="M479" i="6"/>
  <c r="M387" i="6"/>
  <c r="M500" i="6"/>
  <c r="M795" i="6"/>
  <c r="M183" i="6"/>
  <c r="M1447" i="6"/>
  <c r="M83" i="6"/>
  <c r="M2259" i="6"/>
  <c r="M1331" i="6"/>
  <c r="M1690" i="6"/>
  <c r="M49" i="6"/>
  <c r="M2324" i="6"/>
  <c r="M296" i="6"/>
  <c r="M2360" i="6"/>
  <c r="M1434" i="6"/>
  <c r="M1242" i="6"/>
  <c r="M2300" i="6"/>
  <c r="M1513" i="6"/>
  <c r="M152" i="6"/>
  <c r="M2397" i="6"/>
  <c r="M909" i="6"/>
  <c r="M289" i="6"/>
  <c r="M1564" i="6"/>
  <c r="M1452" i="6"/>
  <c r="M1468" i="6"/>
  <c r="M2316" i="6"/>
  <c r="M583" i="6"/>
  <c r="M2255" i="6"/>
  <c r="M444" i="6"/>
  <c r="M238" i="6"/>
  <c r="M2327" i="6"/>
  <c r="M913" i="6"/>
  <c r="M5" i="6"/>
  <c r="M1238" i="6"/>
  <c r="M409" i="6"/>
  <c r="M160" i="6"/>
  <c r="M889" i="6"/>
  <c r="M1412" i="6"/>
  <c r="M437" i="6"/>
  <c r="M589" i="6"/>
  <c r="M767" i="6"/>
  <c r="M814" i="6"/>
  <c r="M521" i="6"/>
  <c r="M2465" i="6"/>
  <c r="M418" i="6"/>
  <c r="M1383" i="6"/>
  <c r="M1517" i="6"/>
  <c r="M288" i="6"/>
  <c r="M291" i="6"/>
  <c r="M379" i="6"/>
  <c r="M811" i="6"/>
  <c r="M151" i="6"/>
  <c r="M499" i="6"/>
  <c r="M2385" i="6"/>
  <c r="M1333" i="6"/>
  <c r="M44" i="6"/>
  <c r="M1398" i="6"/>
  <c r="M2292" i="6"/>
  <c r="M1237" i="6"/>
  <c r="M1250" i="6"/>
  <c r="M2453" i="6"/>
  <c r="M386" i="6"/>
  <c r="M1424" i="6"/>
  <c r="M918" i="6"/>
  <c r="M313" i="6"/>
  <c r="M320" i="6"/>
  <c r="M1665" i="6"/>
  <c r="M372" i="6"/>
  <c r="M560" i="6"/>
  <c r="M1469" i="6"/>
  <c r="M1481" i="6"/>
  <c r="M2238" i="6"/>
  <c r="M1449" i="6"/>
  <c r="M80" i="6"/>
  <c r="M69" i="6" s="1"/>
  <c r="M2237" i="6"/>
  <c r="M1611" i="6"/>
  <c r="M2375" i="6"/>
  <c r="M1538" i="6"/>
  <c r="M1427" i="6"/>
  <c r="M1494" i="6"/>
  <c r="M1583" i="6"/>
  <c r="M419" i="6"/>
  <c r="M2230" i="6"/>
  <c r="M1579" i="6"/>
  <c r="M2233" i="6"/>
  <c r="M38" i="6"/>
  <c r="M2221" i="6"/>
  <c r="M2235" i="6"/>
  <c r="M1617" i="6"/>
  <c r="M2329" i="6"/>
  <c r="M349" i="6"/>
  <c r="M290" i="6"/>
  <c r="M274" i="6" s="1"/>
  <c r="M1580" i="6"/>
  <c r="L901" i="6"/>
  <c r="M1660" i="6"/>
  <c r="M1127" i="6"/>
  <c r="M1423" i="6"/>
  <c r="M911" i="6"/>
  <c r="M46" i="6"/>
  <c r="M403" i="6"/>
  <c r="M2307" i="6"/>
  <c r="M484" i="6"/>
  <c r="M122" i="6"/>
  <c r="L69" i="6" s="1"/>
  <c r="M1402" i="6"/>
  <c r="M1455" i="6"/>
  <c r="M2361" i="6"/>
  <c r="M482" i="6"/>
  <c r="M1106" i="6"/>
  <c r="M1407" i="6"/>
  <c r="M1484" i="6"/>
  <c r="M2215" i="6"/>
  <c r="M1476" i="6"/>
  <c r="M1404" i="6"/>
  <c r="M1454" i="6"/>
  <c r="M2297" i="6"/>
  <c r="M218" i="6"/>
  <c r="M1695" i="6"/>
  <c r="M2469" i="6"/>
  <c r="L2416" i="6" s="1"/>
  <c r="M1227" i="6"/>
  <c r="M1604" i="6"/>
  <c r="M2288" i="6"/>
  <c r="M207" i="6"/>
  <c r="L560" i="6"/>
  <c r="M1377" i="6"/>
  <c r="L207" i="6"/>
  <c r="L5" i="6"/>
  <c r="M1223" i="6"/>
  <c r="L394" i="6"/>
  <c r="M1324" i="6"/>
  <c r="L1441" i="6"/>
  <c r="M837" i="6"/>
  <c r="L135" i="6"/>
  <c r="M338" i="6"/>
  <c r="L757" i="6"/>
  <c r="M1569" i="6"/>
  <c r="M135" i="6"/>
  <c r="M1441" i="6"/>
  <c r="M757" i="6"/>
  <c r="M1505" i="6"/>
  <c r="L1569" i="6"/>
  <c r="M2352" i="6"/>
  <c r="M458" i="6"/>
  <c r="L1095" i="6"/>
  <c r="M1633" i="6"/>
  <c r="L274" i="6"/>
  <c r="M1095" i="6"/>
  <c r="L2207" i="6"/>
  <c r="M2207" i="6"/>
  <c r="M901" i="6"/>
  <c r="L1377" i="6"/>
  <c r="L1505" i="6"/>
  <c r="M494" i="6"/>
  <c r="L1633" i="6"/>
  <c r="M1159" i="6"/>
  <c r="L2352" i="6"/>
  <c r="L837" i="6"/>
  <c r="L2288" i="6"/>
  <c r="M394" i="6"/>
  <c r="L338" i="6" s="1"/>
  <c r="L458" i="6"/>
  <c r="L1324" i="6"/>
  <c r="L1287"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<sst xmlns="http://schemas.openxmlformats.org/spreadsheetml/2006/main" count="12007" uniqueCount="6171">
  <si>
    <t>…</t>
  </si>
  <si>
    <t>AddressMask_Realtime_SysInfo1</t>
  </si>
  <si>
    <t>U64</t>
  </si>
  <si>
    <t>R</t>
  </si>
  <si>
    <t>SysState</t>
  </si>
  <si>
    <t>U16</t>
  </si>
  <si>
    <t>Fault1</t>
  </si>
  <si>
    <t>Fault2</t>
  </si>
  <si>
    <t>Fault3</t>
  </si>
  <si>
    <t>Fault4</t>
  </si>
  <si>
    <t>Fault5</t>
  </si>
  <si>
    <t>Fault6</t>
  </si>
  <si>
    <t>Fault7</t>
  </si>
  <si>
    <t>Fault8</t>
  </si>
  <si>
    <t>Fault9</t>
  </si>
  <si>
    <t>Fault10</t>
  </si>
  <si>
    <t>Fault11</t>
  </si>
  <si>
    <t>Fault12</t>
  </si>
  <si>
    <t>Fault13</t>
  </si>
  <si>
    <t>Fault14</t>
  </si>
  <si>
    <t>Fault15</t>
  </si>
  <si>
    <t>Fault16</t>
  </si>
  <si>
    <t>Fault17</t>
  </si>
  <si>
    <t>Fault18</t>
  </si>
  <si>
    <t>Countdown</t>
  </si>
  <si>
    <t>Temperature_Env1</t>
  </si>
  <si>
    <t>I16</t>
  </si>
  <si>
    <t>Temperature_Env2</t>
  </si>
  <si>
    <t>Temperature_HeatSink1</t>
  </si>
  <si>
    <t>Temperature_HeatSink2</t>
  </si>
  <si>
    <t>Temperature_HeatSink3</t>
  </si>
  <si>
    <t>Temperature_HeatSink4</t>
  </si>
  <si>
    <t>Temperature_HeatSink5</t>
  </si>
  <si>
    <t>Temperature_HeatSink6</t>
  </si>
  <si>
    <t>Temperature_Inv1</t>
  </si>
  <si>
    <t>Temperature_Inv2</t>
  </si>
  <si>
    <t>Temperature_Inv3</t>
  </si>
  <si>
    <t>Temp_Rsvd1</t>
  </si>
  <si>
    <t>Temp_Rsvd2</t>
  </si>
  <si>
    <t>Temp_Rsvd3</t>
  </si>
  <si>
    <t>GenerationTime_Today</t>
  </si>
  <si>
    <t>GenerationTime_Total</t>
  </si>
  <si>
    <t>U32</t>
  </si>
  <si>
    <t>ServiceTime_Total</t>
  </si>
  <si>
    <t>InsulationResistance</t>
  </si>
  <si>
    <t>kΩ</t>
  </si>
  <si>
    <t>SysTime_Year</t>
  </si>
  <si>
    <t>SysTime_Month</t>
  </si>
  <si>
    <t>SysTime_Date</t>
  </si>
  <si>
    <t>SysTime_Hour</t>
  </si>
  <si>
    <t>SysTime_Minute</t>
  </si>
  <si>
    <t>SysTime_Second</t>
  </si>
  <si>
    <t>AddressMask_Realtime_SysInfo2</t>
  </si>
  <si>
    <t>Production_Code</t>
  </si>
  <si>
    <t>Serial_Number0</t>
  </si>
  <si>
    <t>ASCII</t>
  </si>
  <si>
    <t>Serial_Number1</t>
  </si>
  <si>
    <t>Serial_Number2</t>
  </si>
  <si>
    <t>Serial_Number3</t>
  </si>
  <si>
    <t>Serial_Number4</t>
  </si>
  <si>
    <t>Serial_Number5</t>
  </si>
  <si>
    <t>Serial_Number6</t>
  </si>
  <si>
    <t>Hardware_Version1</t>
  </si>
  <si>
    <t>Safety_Version_Major</t>
  </si>
  <si>
    <t>Safety_version_Minor</t>
  </si>
  <si>
    <t>Hz</t>
  </si>
  <si>
    <t>ActivePower_Output_Total</t>
  </si>
  <si>
    <t>kW</t>
  </si>
  <si>
    <t>ReactivePower_Output_Total</t>
  </si>
  <si>
    <t>ActivePower_PCC_Total</t>
  </si>
  <si>
    <t>GridOutput_Rsvd1</t>
  </si>
  <si>
    <t>GridOutput_Rsvd2</t>
  </si>
  <si>
    <t>Voltage_Phase_R</t>
  </si>
  <si>
    <t>V</t>
  </si>
  <si>
    <t>Current_Output_R</t>
  </si>
  <si>
    <t>A</t>
  </si>
  <si>
    <t>p.u.</t>
  </si>
  <si>
    <t>ReactivePower_PCC_R</t>
  </si>
  <si>
    <t>R_Rsvd1</t>
  </si>
  <si>
    <t>R_Rsvd2</t>
  </si>
  <si>
    <t>Voltage_Phase_S</t>
  </si>
  <si>
    <t>Current_Output_S</t>
  </si>
  <si>
    <t>S_Rsvd1</t>
  </si>
  <si>
    <t>S_Rsvd2</t>
  </si>
  <si>
    <t>Voltage_Phase_T</t>
  </si>
  <si>
    <t>Current_Output_T</t>
  </si>
  <si>
    <t>T_Rsvd1</t>
  </si>
  <si>
    <t>T_Rsvd2</t>
  </si>
  <si>
    <t>i</t>
  </si>
  <si>
    <t>AddressMask_Realtime_EmergencyOutput1</t>
  </si>
  <si>
    <t>ActivePower_Load_Total</t>
  </si>
  <si>
    <t>ReactivePower_Load_Total</t>
  </si>
  <si>
    <t>Frequency_Output</t>
  </si>
  <si>
    <t>ESOutput_Rsvd1</t>
  </si>
  <si>
    <t>ESOutput_Rsvd2</t>
  </si>
  <si>
    <t>Voltage_Output_R</t>
  </si>
  <si>
    <t>Current_Load_R</t>
  </si>
  <si>
    <t>ActivePower_Load_R</t>
  </si>
  <si>
    <t>ApparentPower_Load_R</t>
  </si>
  <si>
    <t>kVA</t>
  </si>
  <si>
    <t>LoadPeakRatio_R</t>
  </si>
  <si>
    <t>ESR_Rsvd1</t>
  </si>
  <si>
    <t>Voltage_Output_S</t>
  </si>
  <si>
    <t>Current_Load_S</t>
  </si>
  <si>
    <t>ActivePower_Load_S</t>
  </si>
  <si>
    <t>ReactivePower_Load_S</t>
  </si>
  <si>
    <t>ApparentPower_Load_S</t>
  </si>
  <si>
    <t>LoadPeakRatio_S</t>
  </si>
  <si>
    <t>ESS_Rsvd1</t>
  </si>
  <si>
    <t>Voltage_Output_T</t>
  </si>
  <si>
    <t>Current_Load_T</t>
  </si>
  <si>
    <t>ActivePower_Load_T</t>
  </si>
  <si>
    <t>ReactivePower_Load_T</t>
  </si>
  <si>
    <t>ApparentPower_Load_T</t>
  </si>
  <si>
    <t>LoadPeakRatio_T</t>
  </si>
  <si>
    <t>EST_Rsvd1</t>
  </si>
  <si>
    <t>AddressMask_Realtime_Input_PV1</t>
  </si>
  <si>
    <t>Voltage_PV1</t>
  </si>
  <si>
    <t>Current_PV1</t>
  </si>
  <si>
    <t>Power_PV1</t>
  </si>
  <si>
    <t>Voltage_PV2</t>
  </si>
  <si>
    <t>Current_PV2</t>
  </si>
  <si>
    <t>Power_PV2</t>
  </si>
  <si>
    <t>Voltage_PV3</t>
  </si>
  <si>
    <t>Current_PV3</t>
  </si>
  <si>
    <t>Power_PV3</t>
  </si>
  <si>
    <t>Voltage_PV4</t>
  </si>
  <si>
    <t>Current_PV4</t>
  </si>
  <si>
    <t>Power_PV4</t>
  </si>
  <si>
    <t>Voltage_PV5</t>
  </si>
  <si>
    <t>Current_PV5</t>
  </si>
  <si>
    <t>Power_PV5</t>
  </si>
  <si>
    <t>Voltage_PV6</t>
  </si>
  <si>
    <t>Current_PV6</t>
  </si>
  <si>
    <t>Power_PV6</t>
  </si>
  <si>
    <t>Voltage_PV7</t>
  </si>
  <si>
    <t>Current_PV7</t>
  </si>
  <si>
    <t>Power_PV7</t>
  </si>
  <si>
    <t>Voltage_PV8</t>
  </si>
  <si>
    <t>Current_PV8</t>
  </si>
  <si>
    <t>Power_PV8</t>
  </si>
  <si>
    <t>Voltage_PV9</t>
  </si>
  <si>
    <t>Current_PV9</t>
  </si>
  <si>
    <t>Power_PV9</t>
  </si>
  <si>
    <t>Voltage_PV10</t>
  </si>
  <si>
    <t>Current_PV10</t>
  </si>
  <si>
    <t>Power_PV10</t>
  </si>
  <si>
    <t>Voltage_PV11</t>
  </si>
  <si>
    <t>Current_PV11</t>
  </si>
  <si>
    <t>Power_PV11</t>
  </si>
  <si>
    <t>Voltage_PV12</t>
  </si>
  <si>
    <t>Current_PV12</t>
  </si>
  <si>
    <t>Power_PV12</t>
  </si>
  <si>
    <t>Voltage_PV13</t>
  </si>
  <si>
    <t>Current_PV13</t>
  </si>
  <si>
    <t>Power_PV13</t>
  </si>
  <si>
    <t>Voltage_PV14</t>
  </si>
  <si>
    <t>Current_PV14</t>
  </si>
  <si>
    <t>Power_PV14</t>
  </si>
  <si>
    <t>Voltage_PV15</t>
  </si>
  <si>
    <t>Current_PV15</t>
  </si>
  <si>
    <t>Power_PV15</t>
  </si>
  <si>
    <t>Voltage_PV16</t>
  </si>
  <si>
    <t>Current_PV16</t>
  </si>
  <si>
    <t>Power_PV16</t>
  </si>
  <si>
    <t>AddressMask_Realtime_Input_PV2</t>
  </si>
  <si>
    <t>AddressMask_Realtime_Input_Bat1</t>
  </si>
  <si>
    <t>Voltage_Bat1</t>
  </si>
  <si>
    <t>Current_Bat1</t>
  </si>
  <si>
    <t>Power_Bat1</t>
  </si>
  <si>
    <t>Temperature_Env_Bat1</t>
  </si>
  <si>
    <t>SOC_Bat1</t>
  </si>
  <si>
    <t>%</t>
  </si>
  <si>
    <t>SOH_Bat1</t>
  </si>
  <si>
    <t>ChargeCycle_Bat1</t>
  </si>
  <si>
    <t>cycle</t>
  </si>
  <si>
    <t>Voltage_Bat2</t>
  </si>
  <si>
    <t>Current_Bat2</t>
  </si>
  <si>
    <t>Power_Bat2</t>
  </si>
  <si>
    <t>Temperature_Env_Bat2</t>
  </si>
  <si>
    <t>SOC_Bat2</t>
  </si>
  <si>
    <t>SOH_Bat2</t>
  </si>
  <si>
    <t>ChargeCycle_Bat2</t>
  </si>
  <si>
    <t>Voltage_Bat3</t>
  </si>
  <si>
    <t>Current_Bat3</t>
  </si>
  <si>
    <t>Power_Bat3</t>
  </si>
  <si>
    <t>Temperature_Env_Bat3</t>
  </si>
  <si>
    <t>SOC_Bat3</t>
  </si>
  <si>
    <t>SOH_Bat3</t>
  </si>
  <si>
    <t>ChargeCycle_Bat3</t>
  </si>
  <si>
    <t>Voltage_Bat4</t>
  </si>
  <si>
    <t>Current_Bat4</t>
  </si>
  <si>
    <t>Power_Bat4</t>
  </si>
  <si>
    <t>Temperature_Env_Bat4</t>
  </si>
  <si>
    <t>SOC_Bat4</t>
  </si>
  <si>
    <t>SOH_Bat4</t>
  </si>
  <si>
    <t>ChargeCycle_Bat4</t>
  </si>
  <si>
    <t>Voltage_Bat5</t>
  </si>
  <si>
    <t>Current_Bat5</t>
  </si>
  <si>
    <t>Power_Bat5</t>
  </si>
  <si>
    <t>Temperature_Env_Bat5</t>
  </si>
  <si>
    <t>SOC_Bat5</t>
  </si>
  <si>
    <t>SOH_Bat5</t>
  </si>
  <si>
    <t>ChargeCycle_Bat5</t>
  </si>
  <si>
    <t>Voltage_Bat6</t>
  </si>
  <si>
    <t>Current_Bat6</t>
  </si>
  <si>
    <t>Power_Bat6</t>
  </si>
  <si>
    <t>Temperature_Env_Bat6</t>
  </si>
  <si>
    <t>SOC_Bat6</t>
  </si>
  <si>
    <t>SOH_Bat6</t>
  </si>
  <si>
    <t>ChargeCycle_Bat6</t>
  </si>
  <si>
    <t>Voltage_Bat7</t>
  </si>
  <si>
    <t>Current_Bat7</t>
  </si>
  <si>
    <t>Power_Bat7</t>
  </si>
  <si>
    <t>Temperature_Env_Bat7</t>
  </si>
  <si>
    <t>SOC_Bat7</t>
  </si>
  <si>
    <t>SOH_Bat7</t>
  </si>
  <si>
    <t>ChargeCycle_Bat7</t>
  </si>
  <si>
    <t>Voltage_Bat8</t>
  </si>
  <si>
    <t>Current_Bat8</t>
  </si>
  <si>
    <t>Power_Bat8</t>
  </si>
  <si>
    <t>Temperature_Env_Bat8</t>
  </si>
  <si>
    <t>SOC_Bat8</t>
  </si>
  <si>
    <t>SOH_Bat8</t>
  </si>
  <si>
    <t>ChargeCycle_Bat8</t>
  </si>
  <si>
    <t>AddressMask_Realtime_Input_Bat2</t>
  </si>
  <si>
    <t>Voltage_Bat9</t>
  </si>
  <si>
    <t>Current_Bat9</t>
  </si>
  <si>
    <t>Power_Bat9</t>
  </si>
  <si>
    <t>Temperature_Env_Bat9</t>
  </si>
  <si>
    <t>SOC_Bat9</t>
  </si>
  <si>
    <t>SOH_Bat9</t>
  </si>
  <si>
    <t>ChargeCycle_Bat9</t>
  </si>
  <si>
    <t>Voltage_Bat10</t>
  </si>
  <si>
    <t>Current_Bat10</t>
  </si>
  <si>
    <t>Power_Bat10</t>
  </si>
  <si>
    <t>Temperature_Env_Bat10</t>
  </si>
  <si>
    <t>SOC_Bat10</t>
  </si>
  <si>
    <t>SOH_Bat10</t>
  </si>
  <si>
    <t>ChargeCycle_Bat10</t>
  </si>
  <si>
    <t>Voltage_Bat11</t>
  </si>
  <si>
    <t>Current_Bat11</t>
  </si>
  <si>
    <t>Power_Bat11</t>
  </si>
  <si>
    <t>Temperature_Env_Bat11</t>
  </si>
  <si>
    <t>SOC_Bat11</t>
  </si>
  <si>
    <t>SOH_Bat11</t>
  </si>
  <si>
    <t>ChargeCycle_Bat11</t>
  </si>
  <si>
    <t>Voltage_Bat12</t>
  </si>
  <si>
    <t>Current_Bat12</t>
  </si>
  <si>
    <t>Power_Bat12</t>
  </si>
  <si>
    <t>Temperature_Env_Bat12</t>
  </si>
  <si>
    <t>SOC_Bat12</t>
  </si>
  <si>
    <t>SOH_Bat12</t>
  </si>
  <si>
    <t>ChargeCycle_Bat12</t>
  </si>
  <si>
    <t>AddressMask_Realtime_ElectricityStatistics1</t>
  </si>
  <si>
    <t>PV_Generation_Today</t>
  </si>
  <si>
    <t>kWh</t>
  </si>
  <si>
    <t>PV_Generation_Total</t>
  </si>
  <si>
    <t>Load_Consumption_Today</t>
  </si>
  <si>
    <t>Load_Consumption_Total</t>
  </si>
  <si>
    <t>Energy_Purchase_Today</t>
  </si>
  <si>
    <t>Energy_Purchase_Total</t>
  </si>
  <si>
    <t>Energy_Selling_Today</t>
  </si>
  <si>
    <t>Energy_Selling_Total</t>
  </si>
  <si>
    <t>Bat_Charge_Today</t>
  </si>
  <si>
    <t>Bat_Charge_Total</t>
  </si>
  <si>
    <t>Bat_Discharge_Today</t>
  </si>
  <si>
    <t>Bat_Discharge_Total</t>
  </si>
  <si>
    <t>AddressMask_Realtime_ClassifiedInfo1</t>
  </si>
  <si>
    <t>GFCI</t>
  </si>
  <si>
    <t>mA</t>
  </si>
  <si>
    <t>Current_Bus_Balance</t>
  </si>
  <si>
    <t>DCI_R</t>
  </si>
  <si>
    <t>DCI_S</t>
  </si>
  <si>
    <t>DCI_T</t>
  </si>
  <si>
    <t>DCV_R</t>
  </si>
  <si>
    <t>mV</t>
  </si>
  <si>
    <t>DCV_S</t>
  </si>
  <si>
    <t>DCV_T</t>
  </si>
  <si>
    <t>Voltage_Bus</t>
  </si>
  <si>
    <t>Voltage_Bus_P</t>
  </si>
  <si>
    <t>Voltage_Bus_N</t>
  </si>
  <si>
    <t>Voltage_Bus_LLC</t>
  </si>
  <si>
    <t>Current_BuckBoost</t>
  </si>
  <si>
    <t>AddressMask_Realtime_CombinerInfo1</t>
  </si>
  <si>
    <t>Voltage_Group1</t>
  </si>
  <si>
    <t>Current_Group1_Branch1</t>
  </si>
  <si>
    <t>Current_Group1_Branch2</t>
  </si>
  <si>
    <t>Voltage_Group2</t>
  </si>
  <si>
    <t>Current_Group2_Branch1</t>
  </si>
  <si>
    <t>Current_Group2_Branch2</t>
  </si>
  <si>
    <t>Voltage_Group3</t>
  </si>
  <si>
    <t>Current_Group3_Branch1</t>
  </si>
  <si>
    <t>Current_Group3_Branch2</t>
  </si>
  <si>
    <t>Voltage_Group4</t>
  </si>
  <si>
    <t>Current_Group4_Branch1</t>
  </si>
  <si>
    <t>Current_Group4_Branch2</t>
  </si>
  <si>
    <t>Voltage_Group5</t>
  </si>
  <si>
    <t>Current_Group5_Branch1</t>
  </si>
  <si>
    <t>Current_Group5_Branch2</t>
  </si>
  <si>
    <t>Voltage_Group6</t>
  </si>
  <si>
    <t>Current_Group6_Branch1</t>
  </si>
  <si>
    <t>Current_Group6_Branch2</t>
  </si>
  <si>
    <t>Voltage_Group7</t>
  </si>
  <si>
    <t>Current_Group7_Branch1</t>
  </si>
  <si>
    <t>Current_Group7_Branch2</t>
  </si>
  <si>
    <t>Voltage_Group8</t>
  </si>
  <si>
    <t>Current_Group8_Branch1</t>
  </si>
  <si>
    <t>Current_Group8_Branch2</t>
  </si>
  <si>
    <t>Voltage_Group9</t>
  </si>
  <si>
    <t>Current_Group9_Branch1</t>
  </si>
  <si>
    <t>Current_Group9_Branch2</t>
  </si>
  <si>
    <t>Voltage_Group10</t>
  </si>
  <si>
    <t>Current_Group10_Branch1</t>
  </si>
  <si>
    <t>Current_Group10_Branch2</t>
  </si>
  <si>
    <t>Voltage_Group11</t>
  </si>
  <si>
    <t>Current_Group11_Branch1</t>
  </si>
  <si>
    <t>Current_Group11_Branch2</t>
  </si>
  <si>
    <t>Voltage_Group12</t>
  </si>
  <si>
    <t>Current_Group12_Branch1</t>
  </si>
  <si>
    <t>Current_Group12_Branch2</t>
  </si>
  <si>
    <t>Voltage_Group13</t>
  </si>
  <si>
    <t>Current_Group13_Branch1</t>
  </si>
  <si>
    <t>Current_Group13_Branch2</t>
  </si>
  <si>
    <t>Voltage_Group14</t>
  </si>
  <si>
    <t>Current_Group14_Branch1</t>
  </si>
  <si>
    <t>Current_Group14_Branch2</t>
  </si>
  <si>
    <t>Voltage_Group15</t>
  </si>
  <si>
    <t>Current_Group15_Branch1</t>
  </si>
  <si>
    <t>Current_Group15_Branch2</t>
  </si>
  <si>
    <t>Voltage_Group16</t>
  </si>
  <si>
    <t>Current_Group16_Branch1</t>
  </si>
  <si>
    <t>Current_Group16_Branch2</t>
  </si>
  <si>
    <t>RW</t>
  </si>
  <si>
    <t>ms</t>
  </si>
  <si>
    <t>AddressMask_Config_Basic1</t>
  </si>
  <si>
    <t>SysTimeConfig_Year</t>
  </si>
  <si>
    <t>SysTimeConfig_Month</t>
  </si>
  <si>
    <t>SysTimeConfig_Date</t>
  </si>
  <si>
    <t>SysTimeConfig_Hour</t>
  </si>
  <si>
    <t>SysTimeConfig_Minute</t>
  </si>
  <si>
    <t>SysTimeConfig_Second</t>
  </si>
  <si>
    <t>SysTimeConfig_Control</t>
  </si>
  <si>
    <t>RS485Config_Address</t>
  </si>
  <si>
    <t>RS485Config_Baud</t>
  </si>
  <si>
    <t>RS485Config_Control</t>
  </si>
  <si>
    <t>InputType_Channel1_Config</t>
  </si>
  <si>
    <t>InputType_Channel2_Config</t>
  </si>
  <si>
    <t>InputType_Channel3_Config</t>
  </si>
  <si>
    <t>InputType_Channel4_Config</t>
  </si>
  <si>
    <t>InputType_Channel5_Config</t>
  </si>
  <si>
    <t>InputType_Channel6_Config</t>
  </si>
  <si>
    <t>InputType_Channel7_Config</t>
  </si>
  <si>
    <t>InputType_Channel8_Config</t>
  </si>
  <si>
    <t>InputType_Channel9_Config</t>
  </si>
  <si>
    <t>InputType_Channel10_Config</t>
  </si>
  <si>
    <t>InputType_Channel11_Config</t>
  </si>
  <si>
    <t>InputType_Channel12_Config</t>
  </si>
  <si>
    <t>InputType_Channel13_Config</t>
  </si>
  <si>
    <t>InputType_Channel14_Config</t>
  </si>
  <si>
    <t>InputType_Channel15_Config</t>
  </si>
  <si>
    <t>InputType_Control</t>
  </si>
  <si>
    <t>SafetyUpdateFromUSB_Control</t>
  </si>
  <si>
    <t>AntiReflux_Control</t>
  </si>
  <si>
    <t>AntiReflux_Power</t>
  </si>
  <si>
    <t>IVCurveScan_Control</t>
  </si>
  <si>
    <t>IVCurveScan_Period</t>
  </si>
  <si>
    <t>EPS_WaitTime</t>
  </si>
  <si>
    <t>BatteryActive_Control</t>
  </si>
  <si>
    <t>EnergyStatistics_Date_Month</t>
  </si>
  <si>
    <t>AddressMask_Config_Basic2</t>
  </si>
  <si>
    <t>BatConfig_ID</t>
  </si>
  <si>
    <t>BatConfig_Address</t>
  </si>
  <si>
    <t>BatConfig_Voltage_Over</t>
  </si>
  <si>
    <t>BatConfig_Voltage_Charge</t>
  </si>
  <si>
    <t>BatConfig_Voltage_Lack</t>
  </si>
  <si>
    <t>BatConfig_Voltage_Discharge_Stop</t>
  </si>
  <si>
    <t>BatConfig_Current_Charge_Limit</t>
  </si>
  <si>
    <t>BatConfig_Current_Discharge_Limit</t>
  </si>
  <si>
    <t>BatConfig_Depth_of_Discharge</t>
  </si>
  <si>
    <t>BatConfig_End_of_Discharge</t>
  </si>
  <si>
    <t>BatConfig_Capacity</t>
  </si>
  <si>
    <t>Ah</t>
  </si>
  <si>
    <t>BatConfig_Voltage_Nominal</t>
  </si>
  <si>
    <t>AddressMask_Config_Remote1</t>
  </si>
  <si>
    <t>Timing_On_Off_Control</t>
  </si>
  <si>
    <t>1
1</t>
  </si>
  <si>
    <t>0
0</t>
  </si>
  <si>
    <t>23
59</t>
  </si>
  <si>
    <t>Timing_Charge_End</t>
  </si>
  <si>
    <t>Timing_Discharge_Start</t>
  </si>
  <si>
    <t>Timing_Discharge_End</t>
  </si>
  <si>
    <t>Timing_Power_Charge</t>
  </si>
  <si>
    <t>W</t>
  </si>
  <si>
    <t>Timing_Power_Discharge</t>
  </si>
  <si>
    <t>Timing_Rsvd1</t>
  </si>
  <si>
    <t>Timing_Rsvd2</t>
  </si>
  <si>
    <t>Timing_Rsvd3</t>
  </si>
  <si>
    <t>Timing_Rsvd4</t>
  </si>
  <si>
    <t>Timing_Control</t>
  </si>
  <si>
    <t>TOU_ID</t>
  </si>
  <si>
    <t>TOU_On_Off_Control</t>
  </si>
  <si>
    <t>TOU_Charge_Start</t>
  </si>
  <si>
    <t>TOU_Charge_End</t>
  </si>
  <si>
    <t>TOU_Charge_Target_SOC</t>
  </si>
  <si>
    <t>TOU_Charge_Power</t>
  </si>
  <si>
    <t>TOU_Executed_Date_Start</t>
  </si>
  <si>
    <t>12
31</t>
  </si>
  <si>
    <t>TOU_Executed_Date_End</t>
  </si>
  <si>
    <t>TOU_Executed_Day_of_Week</t>
  </si>
  <si>
    <t>TOU_Rsvd1</t>
  </si>
  <si>
    <t>TOU_Rsvd2</t>
  </si>
  <si>
    <t>TOU_Rsvd3</t>
  </si>
  <si>
    <t>TOU_Rsvd4</t>
  </si>
  <si>
    <t>TOU_Rsvd5</t>
  </si>
  <si>
    <t>TOU_Control</t>
  </si>
  <si>
    <t>AddressMask_Config_Remote2</t>
  </si>
  <si>
    <t>AddressMask_Config_Remote3</t>
  </si>
  <si>
    <t>Passive_Timeout_Action</t>
  </si>
  <si>
    <t>Passive_Rsvd1</t>
  </si>
  <si>
    <t>I32</t>
  </si>
  <si>
    <t>Passive_Manual_Blo</t>
  </si>
  <si>
    <t>Passive_Manual_Bup</t>
  </si>
  <si>
    <t>Passive_Manual_Gdzup</t>
  </si>
  <si>
    <t>Passive_Scheduler_Blo_Ante</t>
  </si>
  <si>
    <t>Passive_Scheduler_Bup_Ante</t>
  </si>
  <si>
    <t>Passive_Scheduler_Gdzup_Ante</t>
  </si>
  <si>
    <t>Passive_Scheduler_Gdzlo_Ante</t>
  </si>
  <si>
    <t>Passive_Scheduler_Gdes_Post</t>
  </si>
  <si>
    <t>Passive_Scheduler_Blo_Post</t>
  </si>
  <si>
    <t>Passive_Scheduler_Bup_Post</t>
  </si>
  <si>
    <t>Passive_Scheduler_Gdzup_Post</t>
  </si>
  <si>
    <t>Passive_Scheduler_Gdzlo_Post</t>
  </si>
  <si>
    <t>Passive_Scheduler_DurationTime</t>
  </si>
  <si>
    <t>AddressMask_Config_Remote4</t>
  </si>
  <si>
    <t>AddressMask_Config_ReadOnly_Result1</t>
  </si>
  <si>
    <t>Italay_Autotest_Result1</t>
  </si>
  <si>
    <t>Italay_Autotest_Result3</t>
  </si>
  <si>
    <t>Italay_Autotest_Result4</t>
  </si>
  <si>
    <t>Italay_Autotest_Result5</t>
  </si>
  <si>
    <t>Italay_Autotest_Result6</t>
  </si>
  <si>
    <t>Italay_Autotest_Result7</t>
  </si>
  <si>
    <t>Italay_Autotest_Result8</t>
  </si>
  <si>
    <t>Italay_Autotest_Result9</t>
  </si>
  <si>
    <t>Italay_Autotest_Result10</t>
  </si>
  <si>
    <t>Italay_Autotest_Result11</t>
  </si>
  <si>
    <t>Italay_Autotest_Result12</t>
  </si>
  <si>
    <t>Italay_Autotest_Result13</t>
  </si>
  <si>
    <t>Italay_Autotest_Result14</t>
  </si>
  <si>
    <t>Italay_Autotest_Result15</t>
  </si>
  <si>
    <t>Italay_Autotest_Result16</t>
  </si>
  <si>
    <t>Italay_Autotest_Result17</t>
  </si>
  <si>
    <t>Italay_Autotest_Result18</t>
  </si>
  <si>
    <t>Italay_Autotest_Result19</t>
  </si>
  <si>
    <t>Italay_Autotest_Result20</t>
  </si>
  <si>
    <t>Italay_Autotest_Result21</t>
  </si>
  <si>
    <t>Italay_Autotest_Result22</t>
  </si>
  <si>
    <t>Italay_Autotest_Result23</t>
  </si>
  <si>
    <t>Italay_Autotest_Result24</t>
  </si>
  <si>
    <t>Italay_Autotest_Result25</t>
  </si>
  <si>
    <t>Italay_Autotest_Result26</t>
  </si>
  <si>
    <t>Italay_Autotest_Result27</t>
  </si>
  <si>
    <t>Italay_Autotest_Result28</t>
  </si>
  <si>
    <t>Italay_Autotest_Result29</t>
  </si>
  <si>
    <t>Italay_Autotest_Result30</t>
  </si>
  <si>
    <t>Italay_Autotest_Result31</t>
  </si>
  <si>
    <t>Italay_Autotest_Result32</t>
  </si>
  <si>
    <t>Italay_Autotest_Result33</t>
  </si>
  <si>
    <t>Italay_Autotest_Result34</t>
  </si>
  <si>
    <t>Italay_Autotest_Result35</t>
  </si>
  <si>
    <t>Italay_Autotest_Result36</t>
  </si>
  <si>
    <t>Italay_Autotest_Result37</t>
  </si>
  <si>
    <t>Italay_Autotest_Result38</t>
  </si>
  <si>
    <t>Italay_Autotest_Result39</t>
  </si>
  <si>
    <t>Italay_Autotest_Result40</t>
  </si>
  <si>
    <t>Italay_Autotest_Result41</t>
  </si>
  <si>
    <t>Italay_Autotest_Result42</t>
  </si>
  <si>
    <t>Italay_Autotest_Result43</t>
  </si>
  <si>
    <t>Italay_Autotest_Result44</t>
  </si>
  <si>
    <t>Italay_Autotest_Result45</t>
  </si>
  <si>
    <t>Italay_Autotest_Result46</t>
  </si>
  <si>
    <t>Italay_Autotest_Result47</t>
  </si>
  <si>
    <t>Italay_Autotest_Result48</t>
  </si>
  <si>
    <t>AddressMask_Config_ReadOnly_Result2</t>
  </si>
  <si>
    <t>IVCurve_Voltage1</t>
  </si>
  <si>
    <t>IVCurve_Current1</t>
  </si>
  <si>
    <t>IVCurve_Voltage2</t>
  </si>
  <si>
    <t>IVCurve_Current2</t>
  </si>
  <si>
    <t>IVCurve_Voltage3</t>
  </si>
  <si>
    <t>IVCurve_Current3</t>
  </si>
  <si>
    <t>IVCurve_Voltage4</t>
  </si>
  <si>
    <t>IVCurve_Current4</t>
  </si>
  <si>
    <t>IVCurve_Voltage5</t>
  </si>
  <si>
    <t>IVCurve_Current5</t>
  </si>
  <si>
    <t>IVCurve_Voltage6</t>
  </si>
  <si>
    <t>IVCurve_Current6</t>
  </si>
  <si>
    <t>IVCurve_Voltage7</t>
  </si>
  <si>
    <t>IVCurve_Current7</t>
  </si>
  <si>
    <t>IVCurve_Voltage8</t>
  </si>
  <si>
    <t>IVCurve_Current8</t>
  </si>
  <si>
    <t>IVCurve_Voltage9</t>
  </si>
  <si>
    <t>IVCurve_Current9</t>
  </si>
  <si>
    <t>IVCurve_Voltage10</t>
  </si>
  <si>
    <t>IVCurve_Current10</t>
  </si>
  <si>
    <t>IVCurve_Voltage11</t>
  </si>
  <si>
    <t>IVCurve_Current11</t>
  </si>
  <si>
    <t>IVCurve_Voltage12</t>
  </si>
  <si>
    <t>IVCurve_Current12</t>
  </si>
  <si>
    <t>IVCurve_Voltage13</t>
  </si>
  <si>
    <t>IVCurve_Current13</t>
  </si>
  <si>
    <t>IVCurve_Voltage14</t>
  </si>
  <si>
    <t>IVCurve_Current14</t>
  </si>
  <si>
    <t>IVCurve_Voltage15</t>
  </si>
  <si>
    <t>IVCurve_Current15</t>
  </si>
  <si>
    <t>IVCurve_Voltage16</t>
  </si>
  <si>
    <t>IVCurve_Current16</t>
  </si>
  <si>
    <t>IVCurve_Voltage17</t>
  </si>
  <si>
    <t>IVCurve_Current17</t>
  </si>
  <si>
    <t>IVCurve_Voltage18</t>
  </si>
  <si>
    <t>IVCurve_Current18</t>
  </si>
  <si>
    <t>IVCurve_Voltage19</t>
  </si>
  <si>
    <t>IVCurve_Current19</t>
  </si>
  <si>
    <t>IVCurve_Voltage20</t>
  </si>
  <si>
    <t>IVCurve_Current20</t>
  </si>
  <si>
    <t>IVCurve_Voltage21</t>
  </si>
  <si>
    <t>IVCurve_Current21</t>
  </si>
  <si>
    <t>IVCurve_Voltage22</t>
  </si>
  <si>
    <t>IVCurve_Current22</t>
  </si>
  <si>
    <t>IVCurve_Voltage23</t>
  </si>
  <si>
    <t>IVCurve_Current23</t>
  </si>
  <si>
    <t>IVCurve_Voltage24</t>
  </si>
  <si>
    <t>IVCurve_Current24</t>
  </si>
  <si>
    <t>IVCurve_Voltage25</t>
  </si>
  <si>
    <t>IVCurve_Current25</t>
  </si>
  <si>
    <t>IVCurve_Voltage26</t>
  </si>
  <si>
    <t>IVCurve_Current26</t>
  </si>
  <si>
    <t>IVCurve_Voltage27</t>
  </si>
  <si>
    <t>IVCurve_Current27</t>
  </si>
  <si>
    <t>IVCurve_Voltage28</t>
  </si>
  <si>
    <t>IVCurve_Current28</t>
  </si>
  <si>
    <t>IVCurve_Voltage29</t>
  </si>
  <si>
    <t>IVCurve_Current29</t>
  </si>
  <si>
    <t>IVCurve_Voltage30</t>
  </si>
  <si>
    <t>IVCurve_Current30</t>
  </si>
  <si>
    <t>AddressMask_Config_ReadOnly_Result3</t>
  </si>
  <si>
    <t>IVCurve_Voltage31</t>
  </si>
  <si>
    <t>IVCurve_Current31</t>
  </si>
  <si>
    <t>IVCurve_Voltage32</t>
  </si>
  <si>
    <t>IVCurve_Current32</t>
  </si>
  <si>
    <t>IVCurve_Voltage33</t>
  </si>
  <si>
    <t>IVCurve_Current33</t>
  </si>
  <si>
    <t>IVCurve_Voltage34</t>
  </si>
  <si>
    <t>IVCurve_Current34</t>
  </si>
  <si>
    <t>IVCurve_Voltage35</t>
  </si>
  <si>
    <t>IVCurve_Current35</t>
  </si>
  <si>
    <t>IVCurve_Voltage36</t>
  </si>
  <si>
    <t>IVCurve_Current36</t>
  </si>
  <si>
    <t>IVCurve_Voltage37</t>
  </si>
  <si>
    <t>IVCurve_Current37</t>
  </si>
  <si>
    <t>IVCurve_Voltage38</t>
  </si>
  <si>
    <t>IVCurve_Current38</t>
  </si>
  <si>
    <t>IVCurve_Voltage39</t>
  </si>
  <si>
    <t>IVCurve_Current39</t>
  </si>
  <si>
    <t>IVCurve_Voltage40</t>
  </si>
  <si>
    <t>IVCurve_Current40</t>
  </si>
  <si>
    <t>IVCurve_Voltage41</t>
  </si>
  <si>
    <t>IVCurve_Current41</t>
  </si>
  <si>
    <t>IVCurve_Voltage42</t>
  </si>
  <si>
    <t>IVCurve_Current42</t>
  </si>
  <si>
    <t>IVCurve_Voltage43</t>
  </si>
  <si>
    <t>IVCurve_Current43</t>
  </si>
  <si>
    <t>IVCurve_Voltage44</t>
  </si>
  <si>
    <t>IVCurve_Current44</t>
  </si>
  <si>
    <t>IVCurve_Voltage45</t>
  </si>
  <si>
    <t>IVCurve_Current45</t>
  </si>
  <si>
    <t>IVCurve_Voltage46</t>
  </si>
  <si>
    <t>IVCurve_Current46</t>
  </si>
  <si>
    <t>IVCurve_Voltage47</t>
  </si>
  <si>
    <t>IVCurve_Current47</t>
  </si>
  <si>
    <t>IVCurve_Voltage48</t>
  </si>
  <si>
    <t>IVCurve_Current48</t>
  </si>
  <si>
    <t>IVCurve_Voltage49</t>
  </si>
  <si>
    <t>IVCurve_Current49</t>
  </si>
  <si>
    <t>IVCurve_Voltage50</t>
  </si>
  <si>
    <t>IVCurve_Current50</t>
  </si>
  <si>
    <t>IVCurve_Voltage51</t>
  </si>
  <si>
    <t>IVCurve_Current51</t>
  </si>
  <si>
    <t>IVCurve_Voltage52</t>
  </si>
  <si>
    <t>IVCurve_Current52</t>
  </si>
  <si>
    <t>IVCurve_Voltage53</t>
  </si>
  <si>
    <t>IVCurve_Current53</t>
  </si>
  <si>
    <t>IVCurve_Voltage54</t>
  </si>
  <si>
    <t>IVCurve_Current54</t>
  </si>
  <si>
    <t>IVCurve_Voltage55</t>
  </si>
  <si>
    <t>IVCurve_Current55</t>
  </si>
  <si>
    <t>IVCurve_Voltage56</t>
  </si>
  <si>
    <t>IVCurve_Current56</t>
  </si>
  <si>
    <t>IVCurve_Voltage57</t>
  </si>
  <si>
    <t>IVCurve_Current57</t>
  </si>
  <si>
    <t>IVCurve_Voltage58</t>
  </si>
  <si>
    <t>IVCurve_Current58</t>
  </si>
  <si>
    <t>IVCurve_Voltage59</t>
  </si>
  <si>
    <t>IVCurve_Current59</t>
  </si>
  <si>
    <t>IVCurve_Voltage60</t>
  </si>
  <si>
    <t>IVCurve_Current60</t>
  </si>
  <si>
    <t>AddressMask_Config_ReadOnly_Result4</t>
  </si>
  <si>
    <t>IVCurve_Voltage61</t>
  </si>
  <si>
    <t>IVCurve_Current61</t>
  </si>
  <si>
    <t>IVCurve_Voltage62</t>
  </si>
  <si>
    <t>IVCurve_Current62</t>
  </si>
  <si>
    <t>IVCurve_Voltage63</t>
  </si>
  <si>
    <t>IVCurve_Current63</t>
  </si>
  <si>
    <t>IVCurve_Voltage64</t>
  </si>
  <si>
    <t>IVCurve_Current64</t>
  </si>
  <si>
    <t>IVCurve_Voltage65</t>
  </si>
  <si>
    <t>IVCurve_Current65</t>
  </si>
  <si>
    <t>IVCurve_Voltage66</t>
  </si>
  <si>
    <t>IVCurve_Current66</t>
  </si>
  <si>
    <t>IVCurve_Voltage67</t>
  </si>
  <si>
    <t>IVCurve_Current67</t>
  </si>
  <si>
    <t>IVCurve_Voltage68</t>
  </si>
  <si>
    <t>IVCurve_Current68</t>
  </si>
  <si>
    <t>IVCurve_Voltage69</t>
  </si>
  <si>
    <t>IVCurve_Current69</t>
  </si>
  <si>
    <t>IVCurve_Voltage70</t>
  </si>
  <si>
    <t>IVCurve_Current70</t>
  </si>
  <si>
    <t>IVCurve_Voltage71</t>
  </si>
  <si>
    <t>IVCurve_Current71</t>
  </si>
  <si>
    <t>IVCurve_Voltage72</t>
  </si>
  <si>
    <t>IVCurve_Current72</t>
  </si>
  <si>
    <t>IVCurve_Voltage73</t>
  </si>
  <si>
    <t>IVCurve_Current73</t>
  </si>
  <si>
    <t>IVCurve_Voltage74</t>
  </si>
  <si>
    <t>IVCurve_Current74</t>
  </si>
  <si>
    <t>IVCurve_Voltage75</t>
  </si>
  <si>
    <t>IVCurve_Current75</t>
  </si>
  <si>
    <t>IVCurve_Voltage76</t>
  </si>
  <si>
    <t>IVCurve_Current76</t>
  </si>
  <si>
    <t>IVCurve_Voltage77</t>
  </si>
  <si>
    <t>IVCurve_Current77</t>
  </si>
  <si>
    <t>IVCurve_Voltage78</t>
  </si>
  <si>
    <t>IVCurve_Current78</t>
  </si>
  <si>
    <t>IVCurve_Voltage79</t>
  </si>
  <si>
    <t>IVCurve_Current79</t>
  </si>
  <si>
    <t>IVCurve_Voltage80</t>
  </si>
  <si>
    <t>IVCurve_Current80</t>
  </si>
  <si>
    <t>IVCurve_Voltage81</t>
  </si>
  <si>
    <t>IVCurve_Current81</t>
  </si>
  <si>
    <t>IVCurve_Voltage82</t>
  </si>
  <si>
    <t>IVCurve_Current82</t>
  </si>
  <si>
    <t>IVCurve_Voltage83</t>
  </si>
  <si>
    <t>IVCurve_Current83</t>
  </si>
  <si>
    <t>IVCurve_Voltage84</t>
  </si>
  <si>
    <t>IVCurve_Current84</t>
  </si>
  <si>
    <t>IVCurve_Voltage85</t>
  </si>
  <si>
    <t>IVCurve_Current85</t>
  </si>
  <si>
    <t>IVCurve_Voltage86</t>
  </si>
  <si>
    <t>IVCurve_Current86</t>
  </si>
  <si>
    <t>IVCurve_Voltage87</t>
  </si>
  <si>
    <t>IVCurve_Current87</t>
  </si>
  <si>
    <t>IVCurve_Voltage88</t>
  </si>
  <si>
    <t>IVCurve_Current88</t>
  </si>
  <si>
    <t>IVCurve_Voltage89</t>
  </si>
  <si>
    <t>IVCurve_Current89</t>
  </si>
  <si>
    <t>IVCurve_Voltage90</t>
  </si>
  <si>
    <t>IVCurve_Current90</t>
  </si>
  <si>
    <t>AddressMask_Config_ReadOnly_Result5</t>
  </si>
  <si>
    <t>IVCurve_Voltage91</t>
  </si>
  <si>
    <t>IVCurve_Current91</t>
  </si>
  <si>
    <t>IVCurve_Voltage92</t>
  </si>
  <si>
    <t>IVCurve_Current92</t>
  </si>
  <si>
    <t>IVCurve_Voltage93</t>
  </si>
  <si>
    <t>IVCurve_Current93</t>
  </si>
  <si>
    <t>IVCurve_Voltage94</t>
  </si>
  <si>
    <t>IVCurve_Current94</t>
  </si>
  <si>
    <t>IVCurve_Voltage95</t>
  </si>
  <si>
    <t>IVCurve_Current95</t>
  </si>
  <si>
    <t>IVCurve_Voltage96</t>
  </si>
  <si>
    <t>IVCurve_Current96</t>
  </si>
  <si>
    <t>IVCurve_Voltage97</t>
  </si>
  <si>
    <t>IVCurve_Current97</t>
  </si>
  <si>
    <t>IVCurve_Voltage98</t>
  </si>
  <si>
    <t>IVCurve_Current98</t>
  </si>
  <si>
    <t>IVCurve_Voltage99</t>
  </si>
  <si>
    <t>IVCurve_Current99</t>
  </si>
  <si>
    <t>IVCurve_Voltage100</t>
  </si>
  <si>
    <t>IVCurve_Current100</t>
  </si>
  <si>
    <t>IVCurve_Voltage101</t>
  </si>
  <si>
    <t>IVCurve_Current101</t>
  </si>
  <si>
    <t>IVCurve_Voltage102</t>
  </si>
  <si>
    <t>IVCurve_Current102</t>
  </si>
  <si>
    <t>IVCurve_Voltage103</t>
  </si>
  <si>
    <t>IVCurve_Current103</t>
  </si>
  <si>
    <t>IVCurve_Voltage104</t>
  </si>
  <si>
    <t>IVCurve_Current104</t>
  </si>
  <si>
    <t>IVCurve_Voltage105</t>
  </si>
  <si>
    <t>IVCurve_Current105</t>
  </si>
  <si>
    <t>IVCurve_Voltage106</t>
  </si>
  <si>
    <t>IVCurve_Current106</t>
  </si>
  <si>
    <t>IVCurve_Voltage107</t>
  </si>
  <si>
    <t>IVCurve_Current107</t>
  </si>
  <si>
    <t>IVCurve_Voltage108</t>
  </si>
  <si>
    <t>IVCurve_Current108</t>
  </si>
  <si>
    <t>IVCurve_Voltage109</t>
  </si>
  <si>
    <t>IVCurve_Current109</t>
  </si>
  <si>
    <t>IVCurve_Voltage110</t>
  </si>
  <si>
    <t>IVCurve_Current110</t>
  </si>
  <si>
    <t>IVCurve_Voltage111</t>
  </si>
  <si>
    <t>IVCurve_Current111</t>
  </si>
  <si>
    <t>IVCurve_Voltage112</t>
  </si>
  <si>
    <t>IVCurve_Current112</t>
  </si>
  <si>
    <t>IVCurve_Voltage113</t>
  </si>
  <si>
    <t>IVCurve_Current113</t>
  </si>
  <si>
    <t>IVCurve_Voltage114</t>
  </si>
  <si>
    <t>IVCurve_Current114</t>
  </si>
  <si>
    <t>IVCurve_Voltage115</t>
  </si>
  <si>
    <t>IVCurve_Current115</t>
  </si>
  <si>
    <t>IVCurve_Voltage116</t>
  </si>
  <si>
    <t>IVCurve_Current116</t>
  </si>
  <si>
    <t>IVCurve_Voltage117</t>
  </si>
  <si>
    <t>IVCurve_Current117</t>
  </si>
  <si>
    <t>IVCurve_Voltage118</t>
  </si>
  <si>
    <t>IVCurve_Current118</t>
  </si>
  <si>
    <t>IVCurve_Voltage119</t>
  </si>
  <si>
    <t>IVCurve_Current119</t>
  </si>
  <si>
    <t>IVCurve_Voltage120</t>
  </si>
  <si>
    <t>IVCurve_Current120</t>
  </si>
  <si>
    <t>AddressMask_Config_ReadOnly_Result6</t>
  </si>
  <si>
    <t>IVCurve_Voltage121</t>
  </si>
  <si>
    <t>IVCurve_Current121</t>
  </si>
  <si>
    <t>IVCurve_Voltage122</t>
  </si>
  <si>
    <t>IVCurve_Current122</t>
  </si>
  <si>
    <t>IVCurve_Voltage123</t>
  </si>
  <si>
    <t>IVCurve_Current123</t>
  </si>
  <si>
    <t>IVCurve_Voltage124</t>
  </si>
  <si>
    <t>IVCurve_Current124</t>
  </si>
  <si>
    <t>IVCurve_Voltage125</t>
  </si>
  <si>
    <t>IVCurve_Current125</t>
  </si>
  <si>
    <t>IVCurve_Voltage126</t>
  </si>
  <si>
    <t>IVCurve_Current126</t>
  </si>
  <si>
    <t>IVCurve_Voltage127</t>
  </si>
  <si>
    <t>IVCurve_Current127</t>
  </si>
  <si>
    <t>IVCurve_Voltage128</t>
  </si>
  <si>
    <t>IVCurve_Current128</t>
  </si>
  <si>
    <t>IVCurve_Voltage129</t>
  </si>
  <si>
    <t>IVCurve_Current129</t>
  </si>
  <si>
    <t>IVCurve_Voltage130</t>
  </si>
  <si>
    <t>IVCurve_Current130</t>
  </si>
  <si>
    <t>IVCurve_Voltage131</t>
  </si>
  <si>
    <t>IVCurve_Current131</t>
  </si>
  <si>
    <t>IVCurve_Voltage132</t>
  </si>
  <si>
    <t>IVCurve_Current132</t>
  </si>
  <si>
    <t>IVCurve_Voltage133</t>
  </si>
  <si>
    <t>IVCurve_Current133</t>
  </si>
  <si>
    <t>IVCurve_Voltage134</t>
  </si>
  <si>
    <t>IVCurve_Current134</t>
  </si>
  <si>
    <t>IVCurve_Voltage135</t>
  </si>
  <si>
    <t>IVCurve_Current135</t>
  </si>
  <si>
    <t>IVCurve_Voltage136</t>
  </si>
  <si>
    <t>IVCurve_Current136</t>
  </si>
  <si>
    <t>IVCurve_Voltage137</t>
  </si>
  <si>
    <t>IVCurve_Current137</t>
  </si>
  <si>
    <t>IVCurve_Voltage138</t>
  </si>
  <si>
    <t>IVCurve_Current138</t>
  </si>
  <si>
    <t>IVCurve_Voltage139</t>
  </si>
  <si>
    <t>IVCurve_Current139</t>
  </si>
  <si>
    <t>IVCurve_Voltage140</t>
  </si>
  <si>
    <t>IVCurve_Current140</t>
  </si>
  <si>
    <t>IVCurve_Voltage141</t>
  </si>
  <si>
    <t>IVCurve_Current141</t>
  </si>
  <si>
    <t>IVCurve_Voltage142</t>
  </si>
  <si>
    <t>IVCurve_Current142</t>
  </si>
  <si>
    <t>IVCurve_Voltage143</t>
  </si>
  <si>
    <t>IVCurve_Current143</t>
  </si>
  <si>
    <t>IVCurve_Voltage144</t>
  </si>
  <si>
    <t>IVCurve_Current144</t>
  </si>
  <si>
    <t>IVCurve_Voltage145</t>
  </si>
  <si>
    <t>IVCurve_Current145</t>
  </si>
  <si>
    <t>IVCurve_Voltage146</t>
  </si>
  <si>
    <t>IVCurve_Current146</t>
  </si>
  <si>
    <t>IVCurve_Voltage147</t>
  </si>
  <si>
    <t>IVCurve_Current147</t>
  </si>
  <si>
    <t>IVCurve_Voltage148</t>
  </si>
  <si>
    <t>IVCurve_Current148</t>
  </si>
  <si>
    <t>IVCurve_Voltage149</t>
  </si>
  <si>
    <t>IVCurve_Current149</t>
  </si>
  <si>
    <t>IVCurve_Voltage150</t>
  </si>
  <si>
    <t>IVCurve_Current150</t>
  </si>
  <si>
    <t>HistoryEventList_ID1</t>
  </si>
  <si>
    <t>HistoryEventList_yM1</t>
  </si>
  <si>
    <t>HistoryEventList_dH1</t>
  </si>
  <si>
    <t>HistoryEventList_ms1</t>
  </si>
  <si>
    <t>HistoryEventList_ID2</t>
  </si>
  <si>
    <t>HistoryEventList_yM2</t>
  </si>
  <si>
    <t>HistoryEventList_dH2</t>
  </si>
  <si>
    <t>HistoryEventList_ms2</t>
  </si>
  <si>
    <t>HistoryEventList_ID3</t>
  </si>
  <si>
    <t>HistoryEventList_yM3</t>
  </si>
  <si>
    <t>HistoryEventList_dH3</t>
  </si>
  <si>
    <t>HistoryEventList_ms3</t>
  </si>
  <si>
    <t>HistoryEventList_ID4</t>
  </si>
  <si>
    <t>HistoryEventList_yM4</t>
  </si>
  <si>
    <t>HistoryEventList_dH4</t>
  </si>
  <si>
    <t>HistoryEventList_ms4</t>
  </si>
  <si>
    <t>HistoryEventList_ID5</t>
  </si>
  <si>
    <t>HistoryEventList_yM5</t>
  </si>
  <si>
    <t>HistoryEventList_dH5</t>
  </si>
  <si>
    <t>HistoryEventList_ms5</t>
  </si>
  <si>
    <t>HistoryEventList_ID6</t>
  </si>
  <si>
    <t>HistoryEventList_yM6</t>
  </si>
  <si>
    <t>HistoryEventList_dH6</t>
  </si>
  <si>
    <t>HistoryEventList_ms6</t>
  </si>
  <si>
    <t>HistoryEventList_ID7</t>
  </si>
  <si>
    <t>HistoryEventList_yM7</t>
  </si>
  <si>
    <t>HistoryEventList_dH7</t>
  </si>
  <si>
    <t>HistoryEventList_ms7</t>
  </si>
  <si>
    <t>HistoryEventList_ID8</t>
  </si>
  <si>
    <t>HistoryEventList_yM8</t>
  </si>
  <si>
    <t>HistoryEventList_dH8</t>
  </si>
  <si>
    <t>HistoryEventList_ms8</t>
  </si>
  <si>
    <t>HistoryEventList_ID9</t>
  </si>
  <si>
    <t>HistoryEventList_yM9</t>
  </si>
  <si>
    <t>HistoryEventList_dH9</t>
  </si>
  <si>
    <t>HistoryEventList_ms9</t>
  </si>
  <si>
    <t>HistoryEventList_ID10</t>
  </si>
  <si>
    <t>HistoryEventList_yM10</t>
  </si>
  <si>
    <t>HistoryEventList_dH10</t>
  </si>
  <si>
    <t>HistoryEventList_ms10</t>
  </si>
  <si>
    <t>HistoryEventList_ID11</t>
  </si>
  <si>
    <t>HistoryEventList_yM11</t>
  </si>
  <si>
    <t>HistoryEventList_dH11</t>
  </si>
  <si>
    <t>HistoryEventList_ms11</t>
  </si>
  <si>
    <t>HistoryEventList_ID12</t>
  </si>
  <si>
    <t>HistoryEventList_yM12</t>
  </si>
  <si>
    <t>HistoryEventList_dH12</t>
  </si>
  <si>
    <t>HistoryEventList_ms12</t>
  </si>
  <si>
    <t>HistoryEventList_ID13</t>
  </si>
  <si>
    <t>HistoryEventList_yM13</t>
  </si>
  <si>
    <t>HistoryEventList_dH13</t>
  </si>
  <si>
    <t>HistoryEventList_ms13</t>
  </si>
  <si>
    <t>HistoryEventList_ID14</t>
  </si>
  <si>
    <t>HistoryEventList_yM14</t>
  </si>
  <si>
    <t>HistoryEventList_dH14</t>
  </si>
  <si>
    <t>HistoryEventList_ms14</t>
  </si>
  <si>
    <t>HistoryEventList_ID15</t>
  </si>
  <si>
    <t>HistoryEventList_yM15</t>
  </si>
  <si>
    <t>HistoryEventList_dH15</t>
  </si>
  <si>
    <t>HistoryEventList_ms15</t>
  </si>
  <si>
    <t>HistoryEventList_ID16</t>
  </si>
  <si>
    <t>HistoryEventList_yM16</t>
  </si>
  <si>
    <t>HistoryEventList_dH16</t>
  </si>
  <si>
    <t>HistoryEventList_ms16</t>
  </si>
  <si>
    <t>HistoryEventList_ID17</t>
  </si>
  <si>
    <t>HistoryEventList_yM17</t>
  </si>
  <si>
    <t>HistoryEventList_dH17</t>
  </si>
  <si>
    <t>HistoryEventList_ms17</t>
  </si>
  <si>
    <t>HistoryEventList_ID18</t>
  </si>
  <si>
    <t>HistoryEventList_yM18</t>
  </si>
  <si>
    <t>HistoryEventList_dH18</t>
  </si>
  <si>
    <t>HistoryEventList_ms18</t>
  </si>
  <si>
    <t>HistoryEventList_ID19</t>
  </si>
  <si>
    <t>HistoryEventList_yM19</t>
  </si>
  <si>
    <t>HistoryEventList_dH19</t>
  </si>
  <si>
    <t>HistoryEventList_ms19</t>
  </si>
  <si>
    <t>HistoryEventList_ID20</t>
  </si>
  <si>
    <t>HistoryEventList_yM20</t>
  </si>
  <si>
    <t>HistoryEventList_dH20</t>
  </si>
  <si>
    <t>HistoryEventList_ms20</t>
  </si>
  <si>
    <t>HistoryEventList_ID21</t>
  </si>
  <si>
    <t>HistoryEventList_yM21</t>
  </si>
  <si>
    <t>HistoryEventList_dH21</t>
  </si>
  <si>
    <t>HistoryEventList_ms21</t>
  </si>
  <si>
    <t>HistoryEventList_ID22</t>
  </si>
  <si>
    <t>HistoryEventList_yM22</t>
  </si>
  <si>
    <t>HistoryEventList_dH22</t>
  </si>
  <si>
    <t>HistoryEventList_ms22</t>
  </si>
  <si>
    <t>HistoryEventList_ID23</t>
  </si>
  <si>
    <t>HistoryEventList_yM23</t>
  </si>
  <si>
    <t>HistoryEventList_dH23</t>
  </si>
  <si>
    <t>HistoryEventList_ms23</t>
  </si>
  <si>
    <t>HistoryEventList_ID24</t>
  </si>
  <si>
    <t>HistoryEventList_yM24</t>
  </si>
  <si>
    <t>HistoryEventList_dH24</t>
  </si>
  <si>
    <t>HistoryEventList_ms24</t>
  </si>
  <si>
    <t>HistoryEventList_ID25</t>
  </si>
  <si>
    <t>HistoryEventList_yM25</t>
  </si>
  <si>
    <t>HistoryEventList_dH25</t>
  </si>
  <si>
    <t>HistoryEventList_ms25</t>
  </si>
  <si>
    <t>HistoryEventList_ID26</t>
  </si>
  <si>
    <t>HistoryEventList_yM26</t>
  </si>
  <si>
    <t>HistoryEventList_dH26</t>
  </si>
  <si>
    <t>HistoryEventList_ms26</t>
  </si>
  <si>
    <t>HistoryEventList_ID27</t>
  </si>
  <si>
    <t>HistoryEventList_yM27</t>
  </si>
  <si>
    <t>HistoryEventList_dH27</t>
  </si>
  <si>
    <t>HistoryEventList_ms27</t>
  </si>
  <si>
    <t>HistoryEventList_ID28</t>
  </si>
  <si>
    <t>HistoryEventList_yM28</t>
  </si>
  <si>
    <t>HistoryEventList_dH28</t>
  </si>
  <si>
    <t>HistoryEventList_ms28</t>
  </si>
  <si>
    <t>HistoryEventList_ID29</t>
  </si>
  <si>
    <t>HistoryEventList_yM29</t>
  </si>
  <si>
    <t>HistoryEventList_dH29</t>
  </si>
  <si>
    <t>HistoryEventList_ms29</t>
  </si>
  <si>
    <t>HistoryEventList_ID30</t>
  </si>
  <si>
    <t>HistoryEventList_yM30</t>
  </si>
  <si>
    <t>HistoryEventList_dH30</t>
  </si>
  <si>
    <t>HistoryEventList_ms30</t>
  </si>
  <si>
    <t>HistoryEventList_ID31</t>
  </si>
  <si>
    <t>HistoryEventList_yM31</t>
  </si>
  <si>
    <t>HistoryEventList_dH31</t>
  </si>
  <si>
    <t>HistoryEventList_ms31</t>
  </si>
  <si>
    <t>HistoryEventList_ID32</t>
  </si>
  <si>
    <t>HistoryEventList_yM32</t>
  </si>
  <si>
    <t>HistoryEventList_dH32</t>
  </si>
  <si>
    <t>HistoryEventList_ms32</t>
  </si>
  <si>
    <t>HistoryEventList_ID33</t>
  </si>
  <si>
    <t>HistoryEventList_yM33</t>
  </si>
  <si>
    <t>HistoryEventList_dH33</t>
  </si>
  <si>
    <t>HistoryEventList_ms33</t>
  </si>
  <si>
    <t>HistoryEventList_ID34</t>
  </si>
  <si>
    <t>HistoryEventList_yM34</t>
  </si>
  <si>
    <t>HistoryEventList_dH34</t>
  </si>
  <si>
    <t>HistoryEventList_ms34</t>
  </si>
  <si>
    <t>HistoryEventList_ID35</t>
  </si>
  <si>
    <t>HistoryEventList_yM35</t>
  </si>
  <si>
    <t>HistoryEventList_dH35</t>
  </si>
  <si>
    <t>HistoryEventList_ms35</t>
  </si>
  <si>
    <t>HistoryEventList_ID36</t>
  </si>
  <si>
    <t>HistoryEventList_yM36</t>
  </si>
  <si>
    <t>HistoryEventList_dH36</t>
  </si>
  <si>
    <t>HistoryEventList_ms36</t>
  </si>
  <si>
    <t>HistoryEventList_ID37</t>
  </si>
  <si>
    <t>HistoryEventList_yM37</t>
  </si>
  <si>
    <t>HistoryEventList_dH37</t>
  </si>
  <si>
    <t>HistoryEventList_ms37</t>
  </si>
  <si>
    <t>HistoryEventList_ID38</t>
  </si>
  <si>
    <t>HistoryEventList_yM38</t>
  </si>
  <si>
    <t>HistoryEventList_dH38</t>
  </si>
  <si>
    <t>HistoryEventList_ms38</t>
  </si>
  <si>
    <t>HistoryEventList_ID39</t>
  </si>
  <si>
    <t>HistoryEventList_yM39</t>
  </si>
  <si>
    <t>HistoryEventList_dH39</t>
  </si>
  <si>
    <t>HistoryEventList_ms39</t>
  </si>
  <si>
    <t>HistoryEventList_ID40</t>
  </si>
  <si>
    <t>HistoryEventList_yM40</t>
  </si>
  <si>
    <t>HistoryEventList_dH40</t>
  </si>
  <si>
    <t>HistoryEventList_ms40</t>
  </si>
  <si>
    <t>HistoryEventList_ID41</t>
  </si>
  <si>
    <t>HistoryEventList_yM41</t>
  </si>
  <si>
    <t>HistoryEventList_dH41</t>
  </si>
  <si>
    <t>HistoryEventList_ms41</t>
  </si>
  <si>
    <t>HistoryEventList_ID42</t>
  </si>
  <si>
    <t>HistoryEventList_yM42</t>
  </si>
  <si>
    <t>HistoryEventList_dH42</t>
  </si>
  <si>
    <t>HistoryEventList_ms42</t>
  </si>
  <si>
    <t>HistoryEventList_ID43</t>
  </si>
  <si>
    <t>HistoryEventList_yM43</t>
  </si>
  <si>
    <t>HistoryEventList_dH43</t>
  </si>
  <si>
    <t>HistoryEventList_ms43</t>
  </si>
  <si>
    <t>HistoryEventList_ID44</t>
  </si>
  <si>
    <t>HistoryEventList_yM44</t>
  </si>
  <si>
    <t>HistoryEventList_dH44</t>
  </si>
  <si>
    <t>HistoryEventList_ms44</t>
  </si>
  <si>
    <t>HistoryEventList_ID45</t>
  </si>
  <si>
    <t>HistoryEventList_yM45</t>
  </si>
  <si>
    <t>HistoryEventList_dH45</t>
  </si>
  <si>
    <t>HistoryEventList_ms45</t>
  </si>
  <si>
    <t>HistoryEventList_ID46</t>
  </si>
  <si>
    <t>HistoryEventList_yM46</t>
  </si>
  <si>
    <t>HistoryEventList_dH46</t>
  </si>
  <si>
    <t>HistoryEventList_ms46</t>
  </si>
  <si>
    <t>HistoryEventList_ID47</t>
  </si>
  <si>
    <t>HistoryEventList_yM47</t>
  </si>
  <si>
    <t>HistoryEventList_dH47</t>
  </si>
  <si>
    <t>HistoryEventList_ms47</t>
  </si>
  <si>
    <t>HistoryEventList_ID48</t>
  </si>
  <si>
    <t>HistoryEventList_yM48</t>
  </si>
  <si>
    <t>HistoryEventList_dH48</t>
  </si>
  <si>
    <t>HistoryEventList_ms48</t>
  </si>
  <si>
    <t>HistoryEventList_ID49</t>
  </si>
  <si>
    <t>HistoryEventList_yM49</t>
  </si>
  <si>
    <t>HistoryEventList_dH49</t>
  </si>
  <si>
    <t>HistoryEventList_ms49</t>
  </si>
  <si>
    <t>HistoryEventList_ID50</t>
  </si>
  <si>
    <t>HistoryEventList_yM50</t>
  </si>
  <si>
    <t>HistoryEventList_dH50</t>
  </si>
  <si>
    <t>HistoryEventList_ms50</t>
  </si>
  <si>
    <t>HistoryEventList_ID51</t>
  </si>
  <si>
    <t>HistoryEventList_yM51</t>
  </si>
  <si>
    <t>HistoryEventList_dH51</t>
  </si>
  <si>
    <t>HistoryEventList_ms51</t>
  </si>
  <si>
    <t>HistoryEventList_ID52</t>
  </si>
  <si>
    <t>HistoryEventList_yM52</t>
  </si>
  <si>
    <t>HistoryEventList_dH52</t>
  </si>
  <si>
    <t>HistoryEventList_ms52</t>
  </si>
  <si>
    <t>HistoryEventList_ID53</t>
  </si>
  <si>
    <t>HistoryEventList_yM53</t>
  </si>
  <si>
    <t>HistoryEventList_dH53</t>
  </si>
  <si>
    <t>HistoryEventList_ms53</t>
  </si>
  <si>
    <t>HistoryEventList_ID54</t>
  </si>
  <si>
    <t>HistoryEventList_yM54</t>
  </si>
  <si>
    <t>HistoryEventList_dH54</t>
  </si>
  <si>
    <t>HistoryEventList_ms54</t>
  </si>
  <si>
    <t>HistoryEventList_ID55</t>
  </si>
  <si>
    <t>HistoryEventList_yM55</t>
  </si>
  <si>
    <t>HistoryEventList_dH55</t>
  </si>
  <si>
    <t>HistoryEventList_ms55</t>
  </si>
  <si>
    <t>HistoryEventList_ID56</t>
  </si>
  <si>
    <t>HistoryEventList_yM56</t>
  </si>
  <si>
    <t>HistoryEventList_dH56</t>
  </si>
  <si>
    <t>HistoryEventList_ms56</t>
  </si>
  <si>
    <t>HistoryEventList_ID57</t>
  </si>
  <si>
    <t>HistoryEventList_yM57</t>
  </si>
  <si>
    <t>HistoryEventList_dH57</t>
  </si>
  <si>
    <t>HistoryEventList_ms57</t>
  </si>
  <si>
    <t>HistoryEventList_ID58</t>
  </si>
  <si>
    <t>HistoryEventList_yM58</t>
  </si>
  <si>
    <t>HistoryEventList_dH58</t>
  </si>
  <si>
    <t>HistoryEventList_ms58</t>
  </si>
  <si>
    <t>HistoryEventList_ID59</t>
  </si>
  <si>
    <t>HistoryEventList_yM59</t>
  </si>
  <si>
    <t>HistoryEventList_dH59</t>
  </si>
  <si>
    <t>HistoryEventList_ms59</t>
  </si>
  <si>
    <t>HistoryEventList_ID60</t>
  </si>
  <si>
    <t>HistoryEventList_yM60</t>
  </si>
  <si>
    <t>HistoryEventList_dH60</t>
  </si>
  <si>
    <t>HistoryEventList_ms60</t>
  </si>
  <si>
    <t>HistoryEventList_ID61</t>
  </si>
  <si>
    <t>HistoryEventList_yM61</t>
  </si>
  <si>
    <t>HistoryEventList_dH61</t>
  </si>
  <si>
    <t>HistoryEventList_ms61</t>
  </si>
  <si>
    <t>HistoryEventList_ID62</t>
  </si>
  <si>
    <t>HistoryEventList_yM62</t>
  </si>
  <si>
    <t>HistoryEventList_dH62</t>
  </si>
  <si>
    <t>HistoryEventList_ms62</t>
  </si>
  <si>
    <t>HistoryEventList_ID63</t>
  </si>
  <si>
    <t>HistoryEventList_yM63</t>
  </si>
  <si>
    <t>HistoryEventList_dH63</t>
  </si>
  <si>
    <t>HistoryEventList_ms63</t>
  </si>
  <si>
    <t>HistoryEventList_ID64</t>
  </si>
  <si>
    <t>HistoryEventList_yM64</t>
  </si>
  <si>
    <t>HistoryEventList_dH64</t>
  </si>
  <si>
    <t>HistoryEventList_ms64</t>
  </si>
  <si>
    <t>HistoryEventList_ID65</t>
  </si>
  <si>
    <t>HistoryEventList_yM65</t>
  </si>
  <si>
    <t>HistoryEventList_dH65</t>
  </si>
  <si>
    <t>HistoryEventList_ms65</t>
  </si>
  <si>
    <t>HistoryEventList_ID66</t>
  </si>
  <si>
    <t>HistoryEventList_yM66</t>
  </si>
  <si>
    <t>HistoryEventList_dH66</t>
  </si>
  <si>
    <t>HistoryEventList_ms66</t>
  </si>
  <si>
    <t>HistoryEventList_ID67</t>
  </si>
  <si>
    <t>HistoryEventList_yM67</t>
  </si>
  <si>
    <t>HistoryEventList_dH67</t>
  </si>
  <si>
    <t>HistoryEventList_ms67</t>
  </si>
  <si>
    <t>HistoryEventList_ID68</t>
  </si>
  <si>
    <t>HistoryEventList_yM68</t>
  </si>
  <si>
    <t>HistoryEventList_dH68</t>
  </si>
  <si>
    <t>HistoryEventList_ms68</t>
  </si>
  <si>
    <t>HistoryEventList_ID69</t>
  </si>
  <si>
    <t>HistoryEventList_yM69</t>
  </si>
  <si>
    <t>HistoryEventList_dH69</t>
  </si>
  <si>
    <t>HistoryEventList_ms69</t>
  </si>
  <si>
    <t>HistoryEventList_ID70</t>
  </si>
  <si>
    <t>HistoryEventList_yM70</t>
  </si>
  <si>
    <t>HistoryEventList_dH70</t>
  </si>
  <si>
    <t>HistoryEventList_ms70</t>
  </si>
  <si>
    <t>HistoryEventList_ID71</t>
  </si>
  <si>
    <t>HistoryEventList_yM71</t>
  </si>
  <si>
    <t>HistoryEventList_dH71</t>
  </si>
  <si>
    <t>HistoryEventList_ms71</t>
  </si>
  <si>
    <t>HistoryEventList_ID72</t>
  </si>
  <si>
    <t>HistoryEventList_yM72</t>
  </si>
  <si>
    <t>HistoryEventList_dH72</t>
  </si>
  <si>
    <t>HistoryEventList_ms72</t>
  </si>
  <si>
    <t>HistoryEventList_ID73</t>
  </si>
  <si>
    <t>HistoryEventList_yM73</t>
  </si>
  <si>
    <t>HistoryEventList_dH73</t>
  </si>
  <si>
    <t>HistoryEventList_ms73</t>
  </si>
  <si>
    <t>HistoryEventList_ID74</t>
  </si>
  <si>
    <t>HistoryEventList_yM74</t>
  </si>
  <si>
    <t>HistoryEventList_dH74</t>
  </si>
  <si>
    <t>HistoryEventList_ms74</t>
  </si>
  <si>
    <t>HistoryEventList_ID75</t>
  </si>
  <si>
    <t>HistoryEventList_yM75</t>
  </si>
  <si>
    <t>HistoryEventList_dH75</t>
  </si>
  <si>
    <t>HistoryEventList_ms75</t>
  </si>
  <si>
    <t>HistoryEventList_ID76</t>
  </si>
  <si>
    <t>HistoryEventList_yM76</t>
  </si>
  <si>
    <t>HistoryEventList_dH76</t>
  </si>
  <si>
    <t>HistoryEventList_ms76</t>
  </si>
  <si>
    <t>HistoryEventList_ID77</t>
  </si>
  <si>
    <t>HistoryEventList_yM77</t>
  </si>
  <si>
    <t>HistoryEventList_dH77</t>
  </si>
  <si>
    <t>HistoryEventList_ms77</t>
  </si>
  <si>
    <t>HistoryEventList_ID78</t>
  </si>
  <si>
    <t>HistoryEventList_yM78</t>
  </si>
  <si>
    <t>HistoryEventList_dH78</t>
  </si>
  <si>
    <t>HistoryEventList_ms78</t>
  </si>
  <si>
    <t>HistoryEventList_ID79</t>
  </si>
  <si>
    <t>HistoryEventList_yM79</t>
  </si>
  <si>
    <t>HistoryEventList_dH79</t>
  </si>
  <si>
    <t>HistoryEventList_ms79</t>
  </si>
  <si>
    <t>HistoryEventList_ID80</t>
  </si>
  <si>
    <t>HistoryEventList_yM80</t>
  </si>
  <si>
    <t>HistoryEventList_dH80</t>
  </si>
  <si>
    <t>HistoryEventList_ms80</t>
  </si>
  <si>
    <t>HistoryEventList_ID81</t>
  </si>
  <si>
    <t>HistoryEventList_yM81</t>
  </si>
  <si>
    <t>HistoryEventList_dH81</t>
  </si>
  <si>
    <t>HistoryEventList_ms81</t>
  </si>
  <si>
    <t>HistoryEventList_ID82</t>
  </si>
  <si>
    <t>HistoryEventList_yM82</t>
  </si>
  <si>
    <t>HistoryEventList_dH82</t>
  </si>
  <si>
    <t>HistoryEventList_ms82</t>
  </si>
  <si>
    <t>HistoryEventList_ID83</t>
  </si>
  <si>
    <t>HistoryEventList_yM83</t>
  </si>
  <si>
    <t>HistoryEventList_dH83</t>
  </si>
  <si>
    <t>HistoryEventList_ms83</t>
  </si>
  <si>
    <t>HistoryEventList_ID84</t>
  </si>
  <si>
    <t>HistoryEventList_yM84</t>
  </si>
  <si>
    <t>HistoryEventList_dH84</t>
  </si>
  <si>
    <t>HistoryEventList_ms84</t>
  </si>
  <si>
    <t>HistoryEventList_ID85</t>
  </si>
  <si>
    <t>HistoryEventList_yM85</t>
  </si>
  <si>
    <t>HistoryEventList_dH85</t>
  </si>
  <si>
    <t>HistoryEventList_ms85</t>
  </si>
  <si>
    <t>HistoryEventList_ID86</t>
  </si>
  <si>
    <t>HistoryEventList_yM86</t>
  </si>
  <si>
    <t>HistoryEventList_dH86</t>
  </si>
  <si>
    <t>HistoryEventList_ms86</t>
  </si>
  <si>
    <t>HistoryEventList_ID87</t>
  </si>
  <si>
    <t>HistoryEventList_yM87</t>
  </si>
  <si>
    <t>HistoryEventList_dH87</t>
  </si>
  <si>
    <t>HistoryEventList_ms87</t>
  </si>
  <si>
    <t>HistoryEventList_ID88</t>
  </si>
  <si>
    <t>HistoryEventList_yM88</t>
  </si>
  <si>
    <t>HistoryEventList_dH88</t>
  </si>
  <si>
    <t>HistoryEventList_ms88</t>
  </si>
  <si>
    <t>HistoryEventList_ID89</t>
  </si>
  <si>
    <t>HistoryEventList_yM89</t>
  </si>
  <si>
    <t>HistoryEventList_dH89</t>
  </si>
  <si>
    <t>HistoryEventList_ms89</t>
  </si>
  <si>
    <t>HistoryEventList_ID90</t>
  </si>
  <si>
    <t>HistoryEventList_yM90</t>
  </si>
  <si>
    <t>HistoryEventList_dH90</t>
  </si>
  <si>
    <t>HistoryEventList_ms90</t>
  </si>
  <si>
    <t>HistoryEventList_ID91</t>
  </si>
  <si>
    <t>HistoryEventList_yM91</t>
  </si>
  <si>
    <t>HistoryEventList_dH91</t>
  </si>
  <si>
    <t>HistoryEventList_ms91</t>
  </si>
  <si>
    <t>HistoryEventList_ID92</t>
  </si>
  <si>
    <t>HistoryEventList_yM92</t>
  </si>
  <si>
    <t>HistoryEventList_dH92</t>
  </si>
  <si>
    <t>HistoryEventList_ms92</t>
  </si>
  <si>
    <t>HistoryEventList_ID93</t>
  </si>
  <si>
    <t>HistoryEventList_yM93</t>
  </si>
  <si>
    <t>HistoryEventList_dH93</t>
  </si>
  <si>
    <t>HistoryEventList_ms93</t>
  </si>
  <si>
    <t>HistoryEventList_ID94</t>
  </si>
  <si>
    <t>HistoryEventList_yM94</t>
  </si>
  <si>
    <t>HistoryEventList_dH94</t>
  </si>
  <si>
    <t>HistoryEventList_ms94</t>
  </si>
  <si>
    <t>HistoryEventList_ID95</t>
  </si>
  <si>
    <t>HistoryEventList_yM95</t>
  </si>
  <si>
    <t>HistoryEventList_dH95</t>
  </si>
  <si>
    <t>HistoryEventList_ms95</t>
  </si>
  <si>
    <t>HistoryEventList_ID96</t>
  </si>
  <si>
    <t>HistoryEventList_yM96</t>
  </si>
  <si>
    <t>HistoryEventList_dH96</t>
  </si>
  <si>
    <t>HistoryEventList_ms96</t>
  </si>
  <si>
    <t>HistoryEventList_ID97</t>
  </si>
  <si>
    <t>HistoryEventList_yM97</t>
  </si>
  <si>
    <t>HistoryEventList_dH97</t>
  </si>
  <si>
    <t>HistoryEventList_ms97</t>
  </si>
  <si>
    <t>HistoryEventList_ID98</t>
  </si>
  <si>
    <t>HistoryEventList_yM98</t>
  </si>
  <si>
    <t>HistoryEventList_dH98</t>
  </si>
  <si>
    <t>HistoryEventList_ms98</t>
  </si>
  <si>
    <t>HistoryEventList_ID99</t>
  </si>
  <si>
    <t>HistoryEventList_yM99</t>
  </si>
  <si>
    <t>HistoryEventList_dH99</t>
  </si>
  <si>
    <t>HistoryEventList_ms99</t>
  </si>
  <si>
    <t>HistoryEventList_ID100</t>
  </si>
  <si>
    <t>HistoryEventList_yM100</t>
  </si>
  <si>
    <t>HistoryEventList_dH100</t>
  </si>
  <si>
    <t>HistoryEventList_ms100</t>
  </si>
  <si>
    <t>EnergyStatistics1</t>
  </si>
  <si>
    <t>EnergyStatistics2</t>
  </si>
  <si>
    <t>EnergyStatistics3</t>
  </si>
  <si>
    <t>EnergyStatistics4</t>
  </si>
  <si>
    <t>EnergyStatistics5</t>
  </si>
  <si>
    <t>EnergyStatistics6</t>
  </si>
  <si>
    <t>EnergyStatistics7</t>
  </si>
  <si>
    <t>EnergyStatistics8</t>
  </si>
  <si>
    <t>EnergyStatistics9</t>
  </si>
  <si>
    <t>EnergyStatistics10</t>
  </si>
  <si>
    <t>EnergyStatistics11</t>
  </si>
  <si>
    <t>EnergyStatistics12</t>
  </si>
  <si>
    <t>EnergyStatistics13</t>
  </si>
  <si>
    <t>EnergyStatistics14</t>
  </si>
  <si>
    <t>EnergyStatistics15</t>
  </si>
  <si>
    <t>EnergyStatistics16</t>
  </si>
  <si>
    <t>EnergyStatistics17</t>
  </si>
  <si>
    <t>EnergyStatistics18</t>
  </si>
  <si>
    <t>EnergyStatistics19</t>
  </si>
  <si>
    <t>EnergyStatistics20</t>
  </si>
  <si>
    <t>EnergyStatistics21</t>
  </si>
  <si>
    <t>EnergyStatistics22</t>
  </si>
  <si>
    <t>EnergyStatistics23</t>
  </si>
  <si>
    <t>EnergyStatistics24</t>
  </si>
  <si>
    <t>EnergyStatistics25</t>
  </si>
  <si>
    <t>EnergyStatistics26</t>
  </si>
  <si>
    <t>EnergyStatistics27</t>
  </si>
  <si>
    <t>EnergyStatistics28</t>
  </si>
  <si>
    <t>EnergyStatistics29</t>
  </si>
  <si>
    <t>EnergyStatistics30</t>
  </si>
  <si>
    <t>EnergyStatistics31</t>
  </si>
  <si>
    <t>EnergyStatistics32</t>
  </si>
  <si>
    <t>EnergyStatistics33</t>
  </si>
  <si>
    <t>EnergyStatistics34</t>
  </si>
  <si>
    <t>EnergyStatistics35</t>
  </si>
  <si>
    <t>EnergyStatistics36</t>
  </si>
  <si>
    <t>EnergyStatistics37</t>
  </si>
  <si>
    <t>EnergyStatistics38</t>
  </si>
  <si>
    <t>EnergyStatistics39</t>
  </si>
  <si>
    <t>EnergyStatistics40</t>
  </si>
  <si>
    <t>Table</t>
  </si>
  <si>
    <t>Byte</t>
  </si>
  <si>
    <t>Bit</t>
  </si>
  <si>
    <t>byte 0</t>
  </si>
  <si>
    <t>bit 0</t>
  </si>
  <si>
    <t>GridOVP</t>
  </si>
  <si>
    <t>001</t>
  </si>
  <si>
    <t>DSPM</t>
  </si>
  <si>
    <t>bit 1</t>
  </si>
  <si>
    <t>GridUVP</t>
  </si>
  <si>
    <t>002</t>
  </si>
  <si>
    <t>bit 2</t>
  </si>
  <si>
    <t>GridOFP</t>
  </si>
  <si>
    <t>003</t>
  </si>
  <si>
    <t>bit 3</t>
  </si>
  <si>
    <t>GridUFP</t>
  </si>
  <si>
    <t>004</t>
  </si>
  <si>
    <t>bit 4</t>
  </si>
  <si>
    <t>005</t>
  </si>
  <si>
    <t>DSPM&amp;S</t>
  </si>
  <si>
    <t>bit 5</t>
  </si>
  <si>
    <t>OVRT</t>
  </si>
  <si>
    <t>006</t>
  </si>
  <si>
    <t>bit 6</t>
  </si>
  <si>
    <t>LVRT</t>
  </si>
  <si>
    <t>007</t>
  </si>
  <si>
    <t>bit 7</t>
  </si>
  <si>
    <t>IslandFault</t>
  </si>
  <si>
    <t>008</t>
  </si>
  <si>
    <t>byte 1</t>
  </si>
  <si>
    <t>GridOVPInstant1</t>
  </si>
  <si>
    <t>009</t>
  </si>
  <si>
    <t>GridOVPInstant2</t>
  </si>
  <si>
    <t>010</t>
  </si>
  <si>
    <t>VGridLineFault</t>
  </si>
  <si>
    <t>011</t>
  </si>
  <si>
    <t>InvOVP</t>
  </si>
  <si>
    <t>012</t>
  </si>
  <si>
    <t>013</t>
  </si>
  <si>
    <t>014</t>
  </si>
  <si>
    <t>015</t>
  </si>
  <si>
    <t>016</t>
  </si>
  <si>
    <t>HwADFaultIGrid</t>
  </si>
  <si>
    <t>017</t>
  </si>
  <si>
    <t>018</t>
  </si>
  <si>
    <t>HwADFaultVGrid(DC)</t>
  </si>
  <si>
    <t>019</t>
  </si>
  <si>
    <t>DSPS</t>
  </si>
  <si>
    <t>HwADFaultVGrid(AC)</t>
  </si>
  <si>
    <t>020</t>
  </si>
  <si>
    <t>GFCIDeviceFault(DC)</t>
  </si>
  <si>
    <t>021</t>
  </si>
  <si>
    <t>GFCIDeviceFault(AC)</t>
  </si>
  <si>
    <t>022</t>
  </si>
  <si>
    <t>HwADFaultDCV</t>
  </si>
  <si>
    <t>023</t>
  </si>
  <si>
    <t>HwADFaultIdc</t>
  </si>
  <si>
    <t>024</t>
  </si>
  <si>
    <t>025</t>
  </si>
  <si>
    <t>026</t>
  </si>
  <si>
    <t>027</t>
  </si>
  <si>
    <t>028</t>
  </si>
  <si>
    <t>ConsistentFault_GFCI</t>
  </si>
  <si>
    <t>029</t>
  </si>
  <si>
    <t>ConsistentFault_Vgrid</t>
  </si>
  <si>
    <t>030</t>
  </si>
  <si>
    <t>031</t>
  </si>
  <si>
    <t>032</t>
  </si>
  <si>
    <t>SpiCommFault(DC)</t>
  </si>
  <si>
    <t>033</t>
  </si>
  <si>
    <t>SpiCommFault(AC)</t>
  </si>
  <si>
    <t>034</t>
  </si>
  <si>
    <t>SChip_Fault</t>
  </si>
  <si>
    <t>035</t>
  </si>
  <si>
    <t>MChip_Fault</t>
  </si>
  <si>
    <t>036</t>
  </si>
  <si>
    <t>HwAuxPowerFault</t>
  </si>
  <si>
    <t>037</t>
  </si>
  <si>
    <t>038</t>
  </si>
  <si>
    <t>039</t>
  </si>
  <si>
    <t>040</t>
  </si>
  <si>
    <t>RelayFail</t>
  </si>
  <si>
    <t>041</t>
  </si>
  <si>
    <t>IsoFault</t>
  </si>
  <si>
    <t>042</t>
  </si>
  <si>
    <t>PEConnectFault</t>
  </si>
  <si>
    <t>043</t>
  </si>
  <si>
    <t>PvConfigError</t>
  </si>
  <si>
    <t>044</t>
  </si>
  <si>
    <t>CTDisconnect</t>
  </si>
  <si>
    <t>045</t>
  </si>
  <si>
    <t>046</t>
  </si>
  <si>
    <t>047</t>
  </si>
  <si>
    <t>048</t>
  </si>
  <si>
    <t>TempFault_Bat</t>
  </si>
  <si>
    <t>049</t>
  </si>
  <si>
    <t>TempFault_HeatSink1</t>
  </si>
  <si>
    <t>050</t>
  </si>
  <si>
    <t>TempFault_HeatSink2</t>
  </si>
  <si>
    <t>051</t>
  </si>
  <si>
    <t>TempFault_HeatSink3</t>
  </si>
  <si>
    <t>052</t>
  </si>
  <si>
    <t>TempFault_HeatSink4</t>
  </si>
  <si>
    <t>053</t>
  </si>
  <si>
    <t>TempFault_HeatSink5</t>
  </si>
  <si>
    <t>054</t>
  </si>
  <si>
    <t>TempFault_HeatSink6</t>
  </si>
  <si>
    <t>055</t>
  </si>
  <si>
    <t>056</t>
  </si>
  <si>
    <t>TempFault_Env1</t>
  </si>
  <si>
    <t>057</t>
  </si>
  <si>
    <t>TempFault_Env2</t>
  </si>
  <si>
    <t>058</t>
  </si>
  <si>
    <t>TempFault_Inv1</t>
  </si>
  <si>
    <t>059</t>
  </si>
  <si>
    <t>TempFault_Inv2</t>
  </si>
  <si>
    <t>060</t>
  </si>
  <si>
    <t>TempFault_Inv3</t>
  </si>
  <si>
    <t>061</t>
  </si>
  <si>
    <t>062</t>
  </si>
  <si>
    <t>063</t>
  </si>
  <si>
    <t>064</t>
  </si>
  <si>
    <t>VbusRmsUnbalance</t>
  </si>
  <si>
    <t>065</t>
  </si>
  <si>
    <t>VbusInstantUnbalance</t>
  </si>
  <si>
    <t>066</t>
  </si>
  <si>
    <t>BusUVP</t>
  </si>
  <si>
    <t>067</t>
  </si>
  <si>
    <t>BusZVP</t>
  </si>
  <si>
    <t>068</t>
  </si>
  <si>
    <t>PVOVP</t>
  </si>
  <si>
    <t>069</t>
  </si>
  <si>
    <t>BatOVP</t>
  </si>
  <si>
    <t>070</t>
  </si>
  <si>
    <t>LLCBusOVP</t>
  </si>
  <si>
    <t>071</t>
  </si>
  <si>
    <t>SwBusRmsOVP</t>
  </si>
  <si>
    <t>072</t>
  </si>
  <si>
    <t>SwBusInstantOVP</t>
  </si>
  <si>
    <t>073</t>
  </si>
  <si>
    <t>074</t>
  </si>
  <si>
    <t>075</t>
  </si>
  <si>
    <t>076</t>
  </si>
  <si>
    <t>077</t>
  </si>
  <si>
    <t>078</t>
  </si>
  <si>
    <t>079</t>
  </si>
  <si>
    <t>080</t>
  </si>
  <si>
    <t>SwBatOCP</t>
  </si>
  <si>
    <t>081</t>
  </si>
  <si>
    <t>DciOCP</t>
  </si>
  <si>
    <t>082</t>
  </si>
  <si>
    <t>SwOCPInstant</t>
  </si>
  <si>
    <t>083</t>
  </si>
  <si>
    <t>SwBuckBoostOCP</t>
  </si>
  <si>
    <t>084</t>
  </si>
  <si>
    <t>SwAcRmsOCP</t>
  </si>
  <si>
    <t>085</t>
  </si>
  <si>
    <t>SwPvOCPInstant</t>
  </si>
  <si>
    <t>086</t>
  </si>
  <si>
    <t>IpvUnbalance</t>
  </si>
  <si>
    <t>087</t>
  </si>
  <si>
    <t>IacUnbalance</t>
  </si>
  <si>
    <t>088</t>
  </si>
  <si>
    <t>089</t>
  </si>
  <si>
    <t>090</t>
  </si>
  <si>
    <t>091</t>
  </si>
  <si>
    <t>092</t>
  </si>
  <si>
    <t>093</t>
  </si>
  <si>
    <t>094</t>
  </si>
  <si>
    <t>095</t>
  </si>
  <si>
    <t>096</t>
  </si>
  <si>
    <t>HwLLCBusOVP</t>
  </si>
  <si>
    <t>097</t>
  </si>
  <si>
    <t>HwBusOVP</t>
  </si>
  <si>
    <t>098</t>
  </si>
  <si>
    <t>HwBuckBoostOCP</t>
  </si>
  <si>
    <t>099</t>
  </si>
  <si>
    <t>HwBatOCP</t>
  </si>
  <si>
    <t>100</t>
  </si>
  <si>
    <t>101</t>
  </si>
  <si>
    <t>HwPVOCP</t>
  </si>
  <si>
    <t>102</t>
  </si>
  <si>
    <t>HwACOCP</t>
  </si>
  <si>
    <t>103</t>
  </si>
  <si>
    <t>104</t>
  </si>
  <si>
    <t>105</t>
  </si>
  <si>
    <t>106</t>
  </si>
  <si>
    <t>107</t>
  </si>
  <si>
    <t>108</t>
  </si>
  <si>
    <t>109</t>
  </si>
  <si>
    <t>Overload1</t>
  </si>
  <si>
    <t>110</t>
  </si>
  <si>
    <t>Overload2</t>
  </si>
  <si>
    <t>111</t>
  </si>
  <si>
    <t>Overload3</t>
  </si>
  <si>
    <t>112</t>
  </si>
  <si>
    <t>OverTempDerating</t>
  </si>
  <si>
    <t>113</t>
  </si>
  <si>
    <t>FreqDerating</t>
  </si>
  <si>
    <t>114</t>
  </si>
  <si>
    <t>FreqLoading</t>
  </si>
  <si>
    <t>115</t>
  </si>
  <si>
    <t>VoltDerating</t>
  </si>
  <si>
    <t>116</t>
  </si>
  <si>
    <t>VoltLoading</t>
  </si>
  <si>
    <t>117</t>
  </si>
  <si>
    <t>118</t>
  </si>
  <si>
    <t>119</t>
  </si>
  <si>
    <t>120</t>
  </si>
  <si>
    <t>121</t>
  </si>
  <si>
    <t>122</t>
  </si>
  <si>
    <t>123</t>
  </si>
  <si>
    <t>BatLowVoltageAlarm</t>
  </si>
  <si>
    <t>124</t>
  </si>
  <si>
    <t>BatLowVoltageShut</t>
  </si>
  <si>
    <t>125</t>
  </si>
  <si>
    <t>126</t>
  </si>
  <si>
    <t>127</t>
  </si>
  <si>
    <t>128</t>
  </si>
  <si>
    <t>unrecoverHwAcOCP</t>
  </si>
  <si>
    <t>129</t>
  </si>
  <si>
    <t>unrecoverBusOVP</t>
  </si>
  <si>
    <t>130</t>
  </si>
  <si>
    <t>unrecoverHwBusOVP</t>
  </si>
  <si>
    <t>131</t>
  </si>
  <si>
    <t>unrecoverIpvUnbalance</t>
  </si>
  <si>
    <t>132</t>
  </si>
  <si>
    <t>unrecoverEPSBatOCP</t>
  </si>
  <si>
    <t>133</t>
  </si>
  <si>
    <t>unrecoverAcOCPInstant</t>
  </si>
  <si>
    <t>134</t>
  </si>
  <si>
    <t>unrecoverIacUnbalance</t>
  </si>
  <si>
    <t>135</t>
  </si>
  <si>
    <t>136</t>
  </si>
  <si>
    <t>unrecoverPvConfigError</t>
  </si>
  <si>
    <t>137</t>
  </si>
  <si>
    <t>unrecoverPVOCPInstant</t>
  </si>
  <si>
    <t>138</t>
  </si>
  <si>
    <t>unrecoverHwPVOCP</t>
  </si>
  <si>
    <t>139</t>
  </si>
  <si>
    <t>unrecoverRelayFail</t>
  </si>
  <si>
    <t>140</t>
  </si>
  <si>
    <t>unrecoverVbusUnbalance</t>
  </si>
  <si>
    <t>141</t>
  </si>
  <si>
    <t>142</t>
  </si>
  <si>
    <t>143</t>
  </si>
  <si>
    <t>144</t>
  </si>
  <si>
    <t>USBFault</t>
  </si>
  <si>
    <t>145</t>
  </si>
  <si>
    <t>ARM</t>
  </si>
  <si>
    <t>WifiFault</t>
  </si>
  <si>
    <t>146</t>
  </si>
  <si>
    <t>BluetoothFault</t>
  </si>
  <si>
    <t>147</t>
  </si>
  <si>
    <t>RTCFault</t>
  </si>
  <si>
    <t>148</t>
  </si>
  <si>
    <t>CommEEPROMFault</t>
  </si>
  <si>
    <t>149</t>
  </si>
  <si>
    <t>FlashFault</t>
  </si>
  <si>
    <t>150</t>
  </si>
  <si>
    <t>151</t>
  </si>
  <si>
    <t>152</t>
  </si>
  <si>
    <t>SciCommLose(DC)</t>
  </si>
  <si>
    <t>153</t>
  </si>
  <si>
    <t>SciCommLose(AC)</t>
  </si>
  <si>
    <t>154</t>
  </si>
  <si>
    <t>SciCommLose(Fuse)</t>
  </si>
  <si>
    <t>155</t>
  </si>
  <si>
    <t>SoftVerError</t>
  </si>
  <si>
    <t>156</t>
  </si>
  <si>
    <t>157</t>
  </si>
  <si>
    <t>158</t>
  </si>
  <si>
    <t>159</t>
  </si>
  <si>
    <t>160</t>
  </si>
  <si>
    <t>ForceShutdown</t>
  </si>
  <si>
    <t>161</t>
  </si>
  <si>
    <t>RemoteShutdown</t>
  </si>
  <si>
    <t>162</t>
  </si>
  <si>
    <t>Drms0Shutdown</t>
  </si>
  <si>
    <t>163</t>
  </si>
  <si>
    <t>164</t>
  </si>
  <si>
    <t>RemoteDerating</t>
  </si>
  <si>
    <t>165</t>
  </si>
  <si>
    <t>LogicInterfaceDerating</t>
  </si>
  <si>
    <t>166</t>
  </si>
  <si>
    <t>AlarmAntiRefluxing</t>
  </si>
  <si>
    <t>167</t>
  </si>
  <si>
    <t>168</t>
  </si>
  <si>
    <t>FanFault1</t>
  </si>
  <si>
    <t>169</t>
  </si>
  <si>
    <t>FanFault2</t>
  </si>
  <si>
    <t>170</t>
  </si>
  <si>
    <t>FanFault3</t>
  </si>
  <si>
    <t>171</t>
  </si>
  <si>
    <t>FanFault4</t>
  </si>
  <si>
    <t>172</t>
  </si>
  <si>
    <t>FanFault5</t>
  </si>
  <si>
    <t>173</t>
  </si>
  <si>
    <t>FanFault6</t>
  </si>
  <si>
    <t>174</t>
  </si>
  <si>
    <t>175</t>
  </si>
  <si>
    <t>176</t>
  </si>
  <si>
    <t>BMS OVP</t>
  </si>
  <si>
    <t>177</t>
  </si>
  <si>
    <t>BMS</t>
  </si>
  <si>
    <t>BMS UVP</t>
  </si>
  <si>
    <t>178</t>
  </si>
  <si>
    <t>BMS OTP</t>
  </si>
  <si>
    <t>179</t>
  </si>
  <si>
    <t>BMS UTP</t>
  </si>
  <si>
    <t>180</t>
  </si>
  <si>
    <t>BMS OCP</t>
  </si>
  <si>
    <t>181</t>
  </si>
  <si>
    <t>BMS Short</t>
  </si>
  <si>
    <t>182</t>
  </si>
  <si>
    <t>183</t>
  </si>
  <si>
    <t>184</t>
  </si>
  <si>
    <t>185</t>
  </si>
  <si>
    <t>186</t>
  </si>
  <si>
    <t>187</t>
  </si>
  <si>
    <t>188</t>
  </si>
  <si>
    <t>189</t>
  </si>
  <si>
    <t>190</t>
  </si>
  <si>
    <t>191</t>
  </si>
  <si>
    <t>192</t>
  </si>
  <si>
    <t>StringFuse_Fault0</t>
  </si>
  <si>
    <t>193</t>
  </si>
  <si>
    <t>FUSE</t>
  </si>
  <si>
    <t>StringFuse_Fault1</t>
  </si>
  <si>
    <t>194</t>
  </si>
  <si>
    <t>StringFuse_Fault2</t>
  </si>
  <si>
    <t>195</t>
  </si>
  <si>
    <t>StringFuse_Fault3</t>
  </si>
  <si>
    <t>196</t>
  </si>
  <si>
    <t>StringFuse_Fault4</t>
  </si>
  <si>
    <t>197</t>
  </si>
  <si>
    <t>StringFuse_Fault5</t>
  </si>
  <si>
    <t>198</t>
  </si>
  <si>
    <t>StringFuse_Fault6</t>
  </si>
  <si>
    <t>199</t>
  </si>
  <si>
    <t>StringFuse_Fault7</t>
  </si>
  <si>
    <t>200</t>
  </si>
  <si>
    <t>StringFuse_Fault8</t>
  </si>
  <si>
    <t>201</t>
  </si>
  <si>
    <t>StringFuse_Fault9</t>
  </si>
  <si>
    <t>202</t>
  </si>
  <si>
    <t>StringFuse_Fault10</t>
  </si>
  <si>
    <t>203</t>
  </si>
  <si>
    <t>StringFuse_Fault11</t>
  </si>
  <si>
    <t>204</t>
  </si>
  <si>
    <t>StringFuse_Fault12</t>
  </si>
  <si>
    <t>205</t>
  </si>
  <si>
    <t>StringFuse_Fault13</t>
  </si>
  <si>
    <t>206</t>
  </si>
  <si>
    <t>StringFuse_Fault14</t>
  </si>
  <si>
    <t>207</t>
  </si>
  <si>
    <t>StringFuse_Fault15</t>
  </si>
  <si>
    <t>208</t>
  </si>
  <si>
    <t>StringFuse_Fault16</t>
  </si>
  <si>
    <t>209</t>
  </si>
  <si>
    <t>StringFuse_Fault17</t>
  </si>
  <si>
    <t>210</t>
  </si>
  <si>
    <t>StringFuse_Fault18</t>
  </si>
  <si>
    <t>211</t>
  </si>
  <si>
    <t>StringFuse_Fault19</t>
  </si>
  <si>
    <t>212</t>
  </si>
  <si>
    <t>StringFuse_Fault20</t>
  </si>
  <si>
    <t>213</t>
  </si>
  <si>
    <t>StringFuse_Fault21</t>
  </si>
  <si>
    <t>214</t>
  </si>
  <si>
    <t>StringFuse_Fault22</t>
  </si>
  <si>
    <t>215</t>
  </si>
  <si>
    <t>StringFuse_Fault23</t>
  </si>
  <si>
    <t>216</t>
  </si>
  <si>
    <t>StringFuse_Fault24</t>
  </si>
  <si>
    <t>217</t>
  </si>
  <si>
    <t>StringFuse_Fault25</t>
  </si>
  <si>
    <t>218</t>
  </si>
  <si>
    <t>StringFuse_Fault26</t>
  </si>
  <si>
    <t>219</t>
  </si>
  <si>
    <t>StringFuse_Fault27</t>
  </si>
  <si>
    <t>220</t>
  </si>
  <si>
    <t>StringFuse_Fault28</t>
  </si>
  <si>
    <t>221</t>
  </si>
  <si>
    <t>StringFuse_Fault29</t>
  </si>
  <si>
    <t>222</t>
  </si>
  <si>
    <t>StringFuse_Fault30</t>
  </si>
  <si>
    <t>223</t>
  </si>
  <si>
    <t>StringFuse_Fault31</t>
  </si>
  <si>
    <t>224</t>
  </si>
  <si>
    <t>InputFuse_Fault0</t>
  </si>
  <si>
    <t>225</t>
  </si>
  <si>
    <t>InputFuse_Fault1</t>
  </si>
  <si>
    <t>226</t>
  </si>
  <si>
    <t>InputFuse_Fault2</t>
  </si>
  <si>
    <t>227</t>
  </si>
  <si>
    <t>InputFuse_Fault3</t>
  </si>
  <si>
    <t>228</t>
  </si>
  <si>
    <t>InputFuse_Fault4</t>
  </si>
  <si>
    <t>229</t>
  </si>
  <si>
    <t>InputFuse_Fault5</t>
  </si>
  <si>
    <t>230</t>
  </si>
  <si>
    <t>InputFuse_Fault6</t>
  </si>
  <si>
    <t>231</t>
  </si>
  <si>
    <t>InputFuse_Fault7</t>
  </si>
  <si>
    <t>232</t>
  </si>
  <si>
    <t>InputFuse_Fault8</t>
  </si>
  <si>
    <t>233</t>
  </si>
  <si>
    <t>InputFuse_Fault9</t>
  </si>
  <si>
    <t>234</t>
  </si>
  <si>
    <t>InputFuse_Fault10</t>
  </si>
  <si>
    <t>235</t>
  </si>
  <si>
    <t>InputFuse_Fault11</t>
  </si>
  <si>
    <t>236</t>
  </si>
  <si>
    <t>InputFuse_Fault12</t>
  </si>
  <si>
    <t>237</t>
  </si>
  <si>
    <t>InputFuse_Fault13</t>
  </si>
  <si>
    <t>238</t>
  </si>
  <si>
    <t>InputFuse_Fault14</t>
  </si>
  <si>
    <t>239</t>
  </si>
  <si>
    <t>InputFuse_Fault15</t>
  </si>
  <si>
    <t>240</t>
  </si>
  <si>
    <t>CombinerOverVoltageGroup1</t>
  </si>
  <si>
    <t>CombinerOverVoltageGroup2</t>
  </si>
  <si>
    <t>CombinerOverVoltageGroup3</t>
  </si>
  <si>
    <t>CombinerOverVoltageGroup4</t>
  </si>
  <si>
    <t>CombinerOverVoltageGroup5</t>
  </si>
  <si>
    <t>CombinerOverVoltageGroup6</t>
  </si>
  <si>
    <t>CombinerOverVoltageGroup7</t>
  </si>
  <si>
    <t>CombinerOverVoltageGroup8</t>
  </si>
  <si>
    <t>CombinerOverVoltageGroup9</t>
  </si>
  <si>
    <t>CombinerOverVoltageGroup10</t>
  </si>
  <si>
    <t>CombinerOverVoltageGroup11</t>
  </si>
  <si>
    <t>CombinerOverVoltageGroup12</t>
  </si>
  <si>
    <t>CombinerOverVoltageGroup13</t>
  </si>
  <si>
    <t>CombinerOverVoltageGroup14</t>
  </si>
  <si>
    <t>CombinerOverVoltageGroup15</t>
  </si>
  <si>
    <t>CombinerOverVoltageGroup16</t>
  </si>
  <si>
    <t>CombinerUnderVoltageGroup1</t>
  </si>
  <si>
    <t>CombinerUnderVoltageGroup2</t>
  </si>
  <si>
    <t>CombinerUnderVoltageGroup3</t>
  </si>
  <si>
    <t>CombinerUnderVoltageGroup4</t>
  </si>
  <si>
    <t>CombinerUnderVoltageGroup5</t>
  </si>
  <si>
    <t>CombinerUnderVoltageGroup6</t>
  </si>
  <si>
    <t>CombinerUnderVoltageGroup7</t>
  </si>
  <si>
    <t>CombinerUnderVoltageGroup8</t>
  </si>
  <si>
    <t>CombinerUnderVoltageGroup9</t>
  </si>
  <si>
    <t>CombinerUnderVoltageGroup10</t>
  </si>
  <si>
    <t>CombinerUnderVoltageGroup11</t>
  </si>
  <si>
    <t>CombinerUnderVoltageGroup12</t>
  </si>
  <si>
    <t>CombinerUnderVoltageGroup13</t>
  </si>
  <si>
    <t>CombinerUnderVoltageGroup14</t>
  </si>
  <si>
    <t>CombinerUnderVoltageGroup15</t>
  </si>
  <si>
    <t>CombinerUnderVoltageGroup16</t>
  </si>
  <si>
    <t>CombinerOverCurrent1</t>
  </si>
  <si>
    <t>CombinerOverCurrent2</t>
  </si>
  <si>
    <t>CombinerOverCurrent3</t>
  </si>
  <si>
    <t>CombinerOverCurrent4</t>
  </si>
  <si>
    <t>CombinerOverCurrent5</t>
  </si>
  <si>
    <t>CombinerOverCurrent6</t>
  </si>
  <si>
    <t>CombinerOverCurrent7</t>
  </si>
  <si>
    <t>CombinerOverCurrent8</t>
  </si>
  <si>
    <t>CombinerOverCurrent9</t>
  </si>
  <si>
    <t>CombinerOverCurrent10</t>
  </si>
  <si>
    <t>CombinerOverCurrent11</t>
  </si>
  <si>
    <t>CombinerOverCurrent12</t>
  </si>
  <si>
    <t>CombinerOverCurrent13</t>
  </si>
  <si>
    <t>CombinerOverCurrent14</t>
  </si>
  <si>
    <t>CombinerOverCurrent15</t>
  </si>
  <si>
    <t>CombinerOverCurrent16</t>
  </si>
  <si>
    <t>Fault19</t>
  </si>
  <si>
    <t>CombinerOverCurrent17</t>
  </si>
  <si>
    <t>CombinerOverCurrent18</t>
  </si>
  <si>
    <t>CombinerOverCurrent19</t>
  </si>
  <si>
    <t>CombinerOverCurrent20</t>
  </si>
  <si>
    <t>CombinerOverCurrent21</t>
  </si>
  <si>
    <t>CombinerOverCurrent22</t>
  </si>
  <si>
    <t>CombinerOverCurrent23</t>
  </si>
  <si>
    <t>CombinerOverCurrent24</t>
  </si>
  <si>
    <t>CombinerOverCurrent25</t>
  </si>
  <si>
    <t>CombinerOverCurrent26</t>
  </si>
  <si>
    <t>CombinerOverCurrent27</t>
  </si>
  <si>
    <t>CombinerOverCurrent28</t>
  </si>
  <si>
    <t>CombinerOverCurrent29</t>
  </si>
  <si>
    <t>CombinerOverCurrent30</t>
  </si>
  <si>
    <t>CombinerOverCurrent31</t>
  </si>
  <si>
    <t>CombinerOverCurrent32</t>
  </si>
  <si>
    <t>Fault20</t>
  </si>
  <si>
    <t>Fault21</t>
  </si>
  <si>
    <t>Fault22</t>
  </si>
  <si>
    <t>CombinerRefluxFault1</t>
  </si>
  <si>
    <t>CombinerRefluxFault2</t>
  </si>
  <si>
    <t>CombinerRefluxFault3</t>
  </si>
  <si>
    <t>CombinerRefluxFault4</t>
  </si>
  <si>
    <t>CombinerRefluxFault5</t>
  </si>
  <si>
    <t>CombinerRefluxFault6</t>
  </si>
  <si>
    <t>CombinerRefluxFault7</t>
  </si>
  <si>
    <t>CombinerRefluxFault8</t>
  </si>
  <si>
    <t>CombinerRefluxFault9</t>
  </si>
  <si>
    <t>CombinerRefluxFault10</t>
  </si>
  <si>
    <t>CombinerRefluxFault11</t>
  </si>
  <si>
    <t>CombinerRefluxFault12</t>
  </si>
  <si>
    <t>CombinerRefluxFault13</t>
  </si>
  <si>
    <t>CombinerRefluxFault14</t>
  </si>
  <si>
    <t>CombinerRefluxFault15</t>
  </si>
  <si>
    <t>CombinerRefluxFault16</t>
  </si>
  <si>
    <t>Fault23</t>
  </si>
  <si>
    <t>CombinerRefluxFault17</t>
  </si>
  <si>
    <t>CombinerRefluxFault18</t>
  </si>
  <si>
    <t>CombinerRefluxFault19</t>
  </si>
  <si>
    <t>CombinerRefluxFault20</t>
  </si>
  <si>
    <t>CombinerRefluxFault21</t>
  </si>
  <si>
    <t>CombinerRefluxFault22</t>
  </si>
  <si>
    <t>CombinerRefluxFault23</t>
  </si>
  <si>
    <t>CombinerRefluxFault24</t>
  </si>
  <si>
    <t>CombinerRefluxFault25</t>
  </si>
  <si>
    <t>CombinerRefluxFault26</t>
  </si>
  <si>
    <t>CombinerRefluxFault27</t>
  </si>
  <si>
    <t>CombinerRefluxFault28</t>
  </si>
  <si>
    <t>CombinerRefluxFault29</t>
  </si>
  <si>
    <t>CombinerRefluxFault30</t>
  </si>
  <si>
    <t>CombinerRefluxFault31</t>
  </si>
  <si>
    <t>CombinerRefluxFault32</t>
  </si>
  <si>
    <t>Fault24</t>
  </si>
  <si>
    <t>Fault25</t>
  </si>
  <si>
    <t>Fault26</t>
  </si>
  <si>
    <t>AFCI0</t>
  </si>
  <si>
    <t>AFCI1</t>
  </si>
  <si>
    <t>AFCI2</t>
  </si>
  <si>
    <t>AFCI3</t>
  </si>
  <si>
    <t>AFCI4</t>
  </si>
  <si>
    <t>AFCI5</t>
  </si>
  <si>
    <t>AFCI6</t>
  </si>
  <si>
    <t>AFCI7</t>
  </si>
  <si>
    <t>AFCI8</t>
  </si>
  <si>
    <t>AFCI9</t>
  </si>
  <si>
    <t>AFCI10</t>
  </si>
  <si>
    <t>AFCI11</t>
  </si>
  <si>
    <t>AFCI12</t>
  </si>
  <si>
    <t>AFCI13</t>
  </si>
  <si>
    <t>AFCI14</t>
  </si>
  <si>
    <t>AFCI15</t>
  </si>
  <si>
    <t>Pack_RT_Cell_Voltage2</t>
  </si>
  <si>
    <t>Pack_RT_Cell_Voltage3</t>
  </si>
  <si>
    <t>Pack_RT_Cell_Voltage4</t>
  </si>
  <si>
    <t>Pack_RT_Cell_Voltage5</t>
  </si>
  <si>
    <t>Pack_RT_Cell_Voltage6</t>
  </si>
  <si>
    <t>Pack_RT_Cell_Voltage7</t>
  </si>
  <si>
    <t>Pack_RT_Cell_Voltage8</t>
  </si>
  <si>
    <t>Pack_RT_Cell_Voltage9</t>
  </si>
  <si>
    <t>Pack_RT_Cell_Voltage10</t>
  </si>
  <si>
    <t>Pack_RT_Cell_Voltage11</t>
  </si>
  <si>
    <t>Pack_RT_Cell_Voltage12</t>
  </si>
  <si>
    <t>Pack_RT_Cell_Voltage13</t>
  </si>
  <si>
    <t>Pack_RT_Cell_Voltage14</t>
  </si>
  <si>
    <t>Pack_RT_Cell_Voltage15</t>
  </si>
  <si>
    <t>Pack_RT_Cell_Voltage16</t>
  </si>
  <si>
    <t>Pack_RT_Cell_Voltage17</t>
  </si>
  <si>
    <t>Pack_RT_Cell_Voltage18</t>
  </si>
  <si>
    <t>Pack_RT_Cell_Voltage19</t>
  </si>
  <si>
    <t>Pack_RT_Cell_Voltage20</t>
  </si>
  <si>
    <t>Pack_RT_Cell_Voltage21</t>
  </si>
  <si>
    <t>Pack_RT_Cell_Voltage22</t>
  </si>
  <si>
    <t>Pack_RT_Cell_Voltage23</t>
  </si>
  <si>
    <t>Pack_RT_Cell_Voltage24</t>
  </si>
  <si>
    <t>Device Address</t>
  </si>
  <si>
    <t>Function Code</t>
  </si>
  <si>
    <t>Start Address</t>
  </si>
  <si>
    <t>1 Byte</t>
  </si>
  <si>
    <t>Hi Byte</t>
  </si>
  <si>
    <t>Hi Byte1</t>
  </si>
  <si>
    <t>Hi Byten</t>
  </si>
  <si>
    <t>Low Byte</t>
  </si>
  <si>
    <t>Low Byte1</t>
  </si>
  <si>
    <t>Low Byten</t>
  </si>
  <si>
    <t>Write Register No.</t>
  </si>
  <si>
    <t>Write Byte No.</t>
  </si>
  <si>
    <t>Data to write in</t>
  </si>
  <si>
    <t>Modbus-CRC16</t>
  </si>
  <si>
    <t xml:space="preserve">CRC </t>
  </si>
  <si>
    <t>Read Register No.</t>
  </si>
  <si>
    <t>Data Byte No.</t>
  </si>
  <si>
    <t>Write Format</t>
    <phoneticPr fontId="2" type="noConversion"/>
  </si>
  <si>
    <t>Response Format of Write</t>
    <phoneticPr fontId="2" type="noConversion"/>
  </si>
  <si>
    <t>Read Format</t>
    <phoneticPr fontId="2" type="noConversion"/>
  </si>
  <si>
    <t>Abnormal Response</t>
    <phoneticPr fontId="2" type="noConversion"/>
  </si>
  <si>
    <t>Error Code</t>
    <phoneticPr fontId="2" type="noConversion"/>
  </si>
  <si>
    <t>Error Code List</t>
    <phoneticPr fontId="2" type="noConversion"/>
  </si>
  <si>
    <t>See Error Code List</t>
    <phoneticPr fontId="2" type="noConversion"/>
  </si>
  <si>
    <t>Value</t>
    <phoneticPr fontId="2" type="noConversion"/>
  </si>
  <si>
    <t>Explain</t>
    <phoneticPr fontId="2" type="noConversion"/>
  </si>
  <si>
    <t>slave device fault</t>
    <phoneticPr fontId="2" type="noConversion"/>
  </si>
  <si>
    <t xml:space="preserve">Slave Address
</t>
  </si>
  <si>
    <t xml:space="preserve">Slave Address
</t>
    <phoneticPr fontId="2" type="noConversion"/>
  </si>
  <si>
    <t>Response register data</t>
    <phoneticPr fontId="2" type="noConversion"/>
  </si>
  <si>
    <t>Low Byte N</t>
    <phoneticPr fontId="2" type="noConversion"/>
  </si>
  <si>
    <t>Hi Byte N</t>
    <phoneticPr fontId="2" type="noConversion"/>
  </si>
  <si>
    <t>Response Format of Read</t>
    <phoneticPr fontId="2" type="noConversion"/>
  </si>
  <si>
    <t>slave device busy</t>
    <phoneticPr fontId="2" type="noConversion"/>
  </si>
  <si>
    <t>Write Function Code:0x10</t>
  </si>
  <si>
    <t xml:space="preserve">Device Address:1-247
</t>
  </si>
  <si>
    <t xml:space="preserve"> ReadFunction Code:0x03</t>
  </si>
  <si>
    <t>Abnormal Function Code:0x90</t>
  </si>
  <si>
    <t>For 32bits or 64bit data, it will be sent by Big-endian  mode if there is no special explaination.
For example , sequence to send a 32bits data:
byte3,byte2,byte1,byte0</t>
    <phoneticPr fontId="2" type="noConversion"/>
  </si>
  <si>
    <t>ESR_Rsvd2</t>
  </si>
  <si>
    <t>EST_Rsvd2</t>
  </si>
  <si>
    <t>AddressMask_Realtime_GridOutput1</t>
  </si>
  <si>
    <t>ESS_Rsvd2</t>
  </si>
  <si>
    <t>Passive_Manual_Gdes</t>
  </si>
  <si>
    <t>Passive_Manual_Gdzlo</t>
  </si>
  <si>
    <t>Minute</t>
  </si>
  <si>
    <t>Installer</t>
  </si>
  <si>
    <t>°C</t>
  </si>
  <si>
    <t>illegal function</t>
  </si>
  <si>
    <t>illegal register address</t>
  </si>
  <si>
    <t>illegal register value</t>
  </si>
  <si>
    <t xml:space="preserve">valid for these products: </t>
  </si>
  <si>
    <t>HYD 5 … 20K-3PH and HYD3 … 6K-EP</t>
  </si>
  <si>
    <t>SOFAR 80 … 136KTL</t>
  </si>
  <si>
    <t>SOFAR 5 … 24KTL-G3</t>
  </si>
  <si>
    <t xml:space="preserve">Broadcast Address:0x00;
Device Address:1-247
</t>
  </si>
  <si>
    <t>V1.3</t>
  </si>
  <si>
    <t>New register address, fault ID</t>
  </si>
  <si>
    <t>Version</t>
  </si>
  <si>
    <t>Date</t>
  </si>
  <si>
    <t>Change History</t>
  </si>
  <si>
    <t>For 32bits or 64bit data, it will be sent by Big-endian  mode if there is no special explanation.
For example, sequence to send a 32bits data:
byte3, byte2, byte1, byte0</t>
  </si>
  <si>
    <t>Fault state</t>
  </si>
  <si>
    <t>Protection status</t>
  </si>
  <si>
    <t>Alarm status</t>
  </si>
  <si>
    <t>Total voltage</t>
  </si>
  <si>
    <t>Pack_Fault_Total_Voltage</t>
  </si>
  <si>
    <t>Full charge capacity</t>
  </si>
  <si>
    <t>Pack_Fault_FullCharge_Capacity</t>
  </si>
  <si>
    <t>The remaining capacity</t>
  </si>
  <si>
    <t>Pack_Fault_Remaining_Capacity</t>
  </si>
  <si>
    <t>Battery pack current</t>
  </si>
  <si>
    <t>Pack_Fault_Current</t>
  </si>
  <si>
    <t>Ambient temperature in the battery pack</t>
  </si>
  <si>
    <t>Pack_Fault_Temperature_Env</t>
  </si>
  <si>
    <t>MOS tube temperature</t>
  </si>
  <si>
    <t>Pack_Fault_Temperature_MOS</t>
  </si>
  <si>
    <t>Battery pack temperature 4</t>
  </si>
  <si>
    <t>Pack_Fault_Temperature4_Pack</t>
  </si>
  <si>
    <t>Battery pack temperature 3</t>
  </si>
  <si>
    <t>Pack_Fault_Temperature3_Pack</t>
  </si>
  <si>
    <t>Battery pack temperature 2</t>
  </si>
  <si>
    <t>Pack_Fault_Temperature2_Pack</t>
  </si>
  <si>
    <t>Battery pack temperature 1</t>
  </si>
  <si>
    <t>Pack_Fault_Temperature1_Pack</t>
  </si>
  <si>
    <t>Minimum battery voltage</t>
  </si>
  <si>
    <t>Pack_Fault_Cell_Min_Voltage</t>
  </si>
  <si>
    <t>The highest voltage of the battery</t>
  </si>
  <si>
    <t>Pack_Fault_Cell_Max_Voltage</t>
  </si>
  <si>
    <t>Cell 24 voltage</t>
  </si>
  <si>
    <t>Pack_Fault_Cell_Voltage24</t>
  </si>
  <si>
    <t>Battery 23 voltage</t>
  </si>
  <si>
    <t>Pack_Fault_Cell_Voltage23</t>
  </si>
  <si>
    <t>Battery 22 voltage</t>
  </si>
  <si>
    <t>Pack_Fault_Cell_Voltage22</t>
  </si>
  <si>
    <t>Cell 21 voltage</t>
  </si>
  <si>
    <t>Pack_Fault_Cell_Voltage21</t>
  </si>
  <si>
    <t>Cell 20 voltage</t>
  </si>
  <si>
    <t>Pack_Fault_Cell_Voltage20</t>
  </si>
  <si>
    <t>Cell 19 voltage</t>
  </si>
  <si>
    <t>Pack_Fault_Cell_Voltage19</t>
  </si>
  <si>
    <t>Cell 18 voltage</t>
  </si>
  <si>
    <t>Pack_Fault_Cell_Voltage18</t>
  </si>
  <si>
    <t>Cell 17 voltage</t>
  </si>
  <si>
    <t>Pack_Fault_Cell_Voltage17</t>
  </si>
  <si>
    <t>Cell 16 voltage</t>
  </si>
  <si>
    <t>Pack_Fault_Cell_Voltage16</t>
  </si>
  <si>
    <t>Cell 15 voltage</t>
  </si>
  <si>
    <t>Pack_Fault_Cell_Voltage15</t>
  </si>
  <si>
    <t>Cell 14 voltage</t>
  </si>
  <si>
    <t>Pack_Fault_Cell_Voltage14</t>
  </si>
  <si>
    <t>Cell 13 voltage</t>
  </si>
  <si>
    <t>Pack_Fault_Cell_Voltage13</t>
  </si>
  <si>
    <t>Cell 12 voltage</t>
  </si>
  <si>
    <t>Pack_Fault_Cell_Voltage12</t>
  </si>
  <si>
    <t>Cell 11 voltage</t>
  </si>
  <si>
    <t>Pack_Fault_Cell_Voltage11</t>
  </si>
  <si>
    <t>Cell 10 voltage</t>
  </si>
  <si>
    <t>Pack_Fault_Cell_Voltage10</t>
  </si>
  <si>
    <t>Cell 9 voltage</t>
  </si>
  <si>
    <t>Pack_Fault_Cell_Voltage9</t>
  </si>
  <si>
    <t>Cell 8 voltage</t>
  </si>
  <si>
    <t>Pack_Fault_Cell_Voltage8</t>
  </si>
  <si>
    <t>Cell 7 voltage</t>
  </si>
  <si>
    <t>Pack_Fault_Cell_Voltage7</t>
  </si>
  <si>
    <t>Cell 6 voltage</t>
  </si>
  <si>
    <t>Pack_Fault_Cell_Voltage6</t>
  </si>
  <si>
    <t>Cell 5 voltage</t>
  </si>
  <si>
    <t>Pack_Fault_Cell_Voltage5</t>
  </si>
  <si>
    <t>Cell 4 voltage</t>
  </si>
  <si>
    <t>Pack_Fault_Cell_Voltage4</t>
  </si>
  <si>
    <t>Cell 3 voltage</t>
  </si>
  <si>
    <t>Pack_Fault_Cell_Voltage3</t>
  </si>
  <si>
    <t>Cell 2 voltage</t>
  </si>
  <si>
    <t>Pack_Fault_Cell_Voltage2</t>
  </si>
  <si>
    <t>Cell 1 voltage</t>
  </si>
  <si>
    <t>Pack_Fault_Cell_Voltage1</t>
  </si>
  <si>
    <t>Device serial number 9</t>
  </si>
  <si>
    <t>Device serial number 8</t>
  </si>
  <si>
    <t>Device serial number 7</t>
  </si>
  <si>
    <t>Device serial number 6</t>
  </si>
  <si>
    <t>Device serial number 5</t>
  </si>
  <si>
    <t>Device serial number 4</t>
  </si>
  <si>
    <t>Device serial number 3</t>
  </si>
  <si>
    <t>Device serial number 2</t>
  </si>
  <si>
    <t>Device serial number 1</t>
  </si>
  <si>
    <t>Device serial number 0</t>
  </si>
  <si>
    <t>Pack_Fault_SN0</t>
  </si>
  <si>
    <t>Fault data timestamp</t>
  </si>
  <si>
    <t>Pack_Fault_Timestamp</t>
  </si>
  <si>
    <t>Real-time faulty battery pack number.
Bit0-7: The serial number of the battery pack to be queried, the valid range is 0~15, and 0 means the first battery pack
Bit8-11: The serial number of the battery pack to be queried, the valid range is 0~15, and 0 means the first battery pack
Bit12-15: The serial number of the queried fault, the valid range is 0~5, 0 means the most recent fault</t>
  </si>
  <si>
    <t>Pack_Fault_ID</t>
  </si>
  <si>
    <t>Each bit of this field corresponds to the validity of 64 addresses above the address of this field (including the address of this field). Bit4 represents the address where the highest bit address of this field plus 1 is located.
0 means invalid; 1 means valid</t>
  </si>
  <si>
    <t>AddressMask_BMS3_Fault</t>
  </si>
  <si>
    <t>SOC</t>
  </si>
  <si>
    <t>Pack_RT_Fault_State</t>
  </si>
  <si>
    <t>Pack_RT_Protect_State</t>
  </si>
  <si>
    <t>Pack_RT_Alarm_State</t>
  </si>
  <si>
    <t>Equilibrium</t>
  </si>
  <si>
    <t>Pack_RT_Balance_State</t>
  </si>
  <si>
    <t>Cycles</t>
  </si>
  <si>
    <t>Pack_RT_Temperature4_Pack</t>
  </si>
  <si>
    <t>Pack_RT_Temperature3_Pack</t>
  </si>
  <si>
    <t>Pack_RT_Temperature2_Pack</t>
  </si>
  <si>
    <t>Pack_RT_Temperature1_Pack</t>
  </si>
  <si>
    <t>Pack_RT_Cell_Min_Voltage</t>
  </si>
  <si>
    <t>Pack_RT_Cell_Voltage1</t>
  </si>
  <si>
    <t>Real-time data timestamp</t>
  </si>
  <si>
    <t>Pack_RT_Timestamp</t>
  </si>
  <si>
    <t xml:space="preserve">Real-time data battery pack number.
High 8 bits: battery pack serial number
Lower 8 bits: battery pack serial number"
</t>
  </si>
  <si>
    <t xml:space="preserve">Each bit of this field corresponds to the validity of 64 addresses above the address of this field (including the address of this field). Bit4 represents the address where the highest bit address of this field plus 1 is located.
0 means invalid; 1 means valid. </t>
  </si>
  <si>
    <t>AddressMask_BMS2_Realtime</t>
  </si>
  <si>
    <t xml:space="preserve">Battery query control word
Bit0-7: The serial number of the battery pack to be queried, the valid range is 0~15, and 0 means the first battery pack
Bit8-11: The serial number of the battery pack to be queried, the valid range is 0~15, and 0 means the first battery pack
Bit12-15: The serial number of the fault to be queried, the valid range is 0~5, and 0 means the most recent fault
</t>
  </si>
  <si>
    <t>BMS_Inquire</t>
  </si>
  <si>
    <t>BMS system alarm information 1</t>
  </si>
  <si>
    <t>BMS_Sys_Alarm1</t>
  </si>
  <si>
    <t>BMS system alarm information 0</t>
  </si>
  <si>
    <t>BMS_Sys_Alarm0</t>
  </si>
  <si>
    <t>BMS system protection information 1</t>
  </si>
  <si>
    <t>BMS_Sys_Protect1</t>
  </si>
  <si>
    <t>BMS system protection information0</t>
  </si>
  <si>
    <t>BMS_Sys_Protect0</t>
  </si>
  <si>
    <t>Health</t>
  </si>
  <si>
    <t>State of charge</t>
  </si>
  <si>
    <t>Average cell temperature</t>
  </si>
  <si>
    <t>Total current</t>
  </si>
  <si>
    <t>Real-time remaining capacity</t>
  </si>
  <si>
    <t>High 8 bits: the number of battery packs in parallel
Lower 8 bits: the number of battery strings in the battery pack</t>
  </si>
  <si>
    <t>BaPack_Number</t>
  </si>
  <si>
    <t>Cell type</t>
  </si>
  <si>
    <t>BMS version number</t>
  </si>
  <si>
    <t>Manufacturer Information 3</t>
  </si>
  <si>
    <t>Manufacturer Information 2</t>
  </si>
  <si>
    <t>Manufacturer Information 1</t>
  </si>
  <si>
    <t>Manufacturer Information 0</t>
  </si>
  <si>
    <t>CAN protocol version number</t>
  </si>
  <si>
    <t>BMS system clock
Bit0-5: second, range 0-59
Bit6-11: minute, range 0-59
Bit12-16: hour, range 0-23
Bit17-21: day, range 1-31
Bit22-25: month, range 1-12
Bit26-31: year, range 0-63 (starting in 2000)</t>
  </si>
  <si>
    <t>BMS_Sys_Time</t>
  </si>
  <si>
    <t>AddressMask_BMS1_System</t>
  </si>
  <si>
    <t>Current upgrade progress
The high byte indicates the current target chip to be upgraded:
0x00: Not in the upgrade state;
0x01: Main DSP upgrade;
0x02: Secondary DSP upgrade;
0x03: ARM upgrade;
0x04: FUSE upgrade;
The low byte indicates the current upgrade progress:
The progress range is 0-100%</t>
  </si>
  <si>
    <t>Local_Upgrade_Status</t>
  </si>
  <si>
    <t>High byte. Writing 0xA5 is valid.
The low byte contains the chip combination that needs to be upgraded, and the explanation of each bit is as follows:
Bit0: communication board;
Bit1: control board 1 (main DSP);
Bit2: control board 2 (secondary DSP);
Bit3: Fuse</t>
  </si>
  <si>
    <t>Local_Upgrade_Control</t>
  </si>
  <si>
    <t>Remote upgrade control register.
High byte. Writing 0xA5 is valid.
The low byte contains the chip combination that needs to be upgraded, and the explanation of each bit is as follows:
Bit0: communication board;
Bit1: control board 1 (main DSP);
Bit2: control board 2 (secondary DSP);
Bit3: Fuse</t>
  </si>
  <si>
    <t>Remote_Upgrade_Control</t>
  </si>
  <si>
    <t>The ninth and tenth place in the name of safety regulations.
The upper 8 bits of the register store the 9th bit of the safety name;
The lower 8 bits of the register store the 10th bit of the safety name.</t>
  </si>
  <si>
    <t>Safety_Name5</t>
  </si>
  <si>
    <t>The 7th and 8th place in the name of the safety-regulated country.
The upper 8 bits of the register store the 7th bit of the safety name;
The lower 8 bits of the register store the 8th bit of the safety name.</t>
  </si>
  <si>
    <t>Safety_Name4</t>
  </si>
  <si>
    <t>The 5th and 6th place in the name of the safety-regulated country.
The upper 8 bits of the register store the 5th digit of the safety name;
The lower 8 bits of the register store the 6th bit of the safety name.</t>
  </si>
  <si>
    <t>Safety_Name3</t>
  </si>
  <si>
    <t xml:space="preserve">The third and fourth place in the name of the safety-regulated country.
The upper 8 bits of the register store the third digit of the safety name;
The lower 8 bits of the register store the 4th bit of the safety name. </t>
  </si>
  <si>
    <t>Safety_Name2</t>
  </si>
  <si>
    <t xml:space="preserve">The first and second place in the name of the safety-regulated country.
The upper 8 bits of the register store the first digit of the safety name;
The lower 8 bits of the register store the second bit of the safety name. </t>
  </si>
  <si>
    <t>Safety_Name1</t>
  </si>
  <si>
    <t>Factory_Reset</t>
  </si>
  <si>
    <t>The version number of the safety parameters of the communication host (upper computer).</t>
  </si>
  <si>
    <t>Safety_Version</t>
  </si>
  <si>
    <t>Safety country, used for storage</t>
  </si>
  <si>
    <t>Country_Code</t>
  </si>
  <si>
    <t>Each bit of this field corresponds to the validity of 64 addresses above the address of this field (including the address of this field). Bit4 represents the address where the highest bit address of this field is plus 1.
0 means invalid; 1 means valid.</t>
  </si>
  <si>
    <t>AddressMask_Config_Core1</t>
  </si>
  <si>
    <t>Article 40 of historical electrical energy statistics.
The corresponding date and time refer to the setting register of energy statistics return.</t>
  </si>
  <si>
    <t>Article 39 of historical electrical energy statistics.
The corresponding date and time refer to the setting register of energy statistics return.</t>
  </si>
  <si>
    <t>Article 38 of historical electrical energy statistics.
The corresponding date and time refer to the setting register of energy statistics return.</t>
  </si>
  <si>
    <t>Article 37 of historical electrical energy statistics.
The corresponding date and time refer to the setting register of energy statistics return.</t>
  </si>
  <si>
    <t>Article 36 of historical electrical energy statistics.
The corresponding date and time refer to the setting register of energy statistics return.</t>
  </si>
  <si>
    <t>Article 35 of historical electrical energy statistics.
The corresponding date and time refer to the setting register of energy statistics return.</t>
  </si>
  <si>
    <t>Article 34 of historical electrical energy statistics.
The corresponding date and time refer to the setting register of energy statistics return.</t>
  </si>
  <si>
    <t>Article 33 of historical electrical energy statistics.
The corresponding date and time refer to the setting register of energy statistics return.</t>
  </si>
  <si>
    <t>Article 32 of historical electrical energy statistics.
The corresponding date and time refer to the setting register of energy statistics return.</t>
  </si>
  <si>
    <t>Article 31 of historical electrical energy statistics.
The corresponding date and time refer to the setting register of energy statistics return.</t>
  </si>
  <si>
    <t>Article 30 of historical electrical energy statistics.
The corresponding date and time refer to the setting register of energy statistics return.</t>
  </si>
  <si>
    <t>Article 29 of historical electrical energy statistics.
The corresponding date and time refer to the setting register of energy statistics return.</t>
  </si>
  <si>
    <t>Article 28 of historical electrical energy statistics.
The corresponding date and time refer to the setting register of energy statistics return.</t>
  </si>
  <si>
    <t>Article 27 of historical electrical energy statistics.
The corresponding date and time refer to the setting register of energy statistics return.</t>
  </si>
  <si>
    <t>Article 26 of historical electrical energy statistics.
The corresponding date and time refer to the setting register of energy statistics return.</t>
  </si>
  <si>
    <t>Article 25 of historical electrical energy statistics.
The corresponding date and time refer to the setting register of energy statistics return.</t>
  </si>
  <si>
    <t>Article 24 of historical electrical energy statistics.
The corresponding date and time refer to the setting register of energy statistics return.</t>
  </si>
  <si>
    <t>Article 23 of historical electrical energy statistics.
The corresponding date and time refer to the setting register of energy statistics return.</t>
  </si>
  <si>
    <t>Article 22 of historical electrical energy statistics.
The corresponding date and time refer to the setting register of energy statistics return.</t>
  </si>
  <si>
    <t>Article 21 of historical electrical energy statistics.
The corresponding date and time refer to the setting register of energy statistics return.</t>
  </si>
  <si>
    <t>Article 20 of historical electrical energy statistics.
The corresponding date and time refer to the setting register of energy statistics return.</t>
  </si>
  <si>
    <t>Article 19 of historical electrical energy statistics.
The corresponding date and time refer to the setting register of energy statistics return.</t>
  </si>
  <si>
    <t>Article 18 of historical electrical energy statistics.
The corresponding date and time refer to the setting register of energy statistics return.</t>
  </si>
  <si>
    <t>Article 17 of historical electrical energy statistics.
The corresponding date and time refer to the setting register of energy statistics return.</t>
  </si>
  <si>
    <t>Article 16 of historical electrical energy statistics.
The corresponding date and time refer to the setting register of energy statistics return.</t>
  </si>
  <si>
    <t>Article 15 of historical electrical energy statistics.
The corresponding date and time refer to the setting register of energy statistics return.</t>
  </si>
  <si>
    <t>Article 14 of historical electrical energy statistics.
The corresponding date and time refer to the setting register of energy statistics return.</t>
  </si>
  <si>
    <t>Article 13 of historical electrical energy statistics.
The corresponding date and time refer to the setting register of energy statistics return.</t>
  </si>
  <si>
    <t>Article 12 of historical electrical energy statistics.
The corresponding date and time refer to the setting register of energy statistics return.</t>
  </si>
  <si>
    <t>Article 11 of historical electrical energy statistics.
The corresponding date and time refer to the setting register of energy statistics return.</t>
  </si>
  <si>
    <t>Article 10 of historical electrical energy statistics.
The corresponding date and time refer to the setting register of energy statistics return.</t>
  </si>
  <si>
    <t>Article 9 of historical electrical energy statistics.
The corresponding date and time refer to the setting register of energy statistics return.</t>
  </si>
  <si>
    <t>Article 8 of historical electrical energy statistics.
The corresponding date and time refer to the setting register of energy statistics return.</t>
  </si>
  <si>
    <t>Article 7 of historical electrical energy statistics.
The corresponding date and time refer to the setting register of energy statistics return.</t>
  </si>
  <si>
    <t>Article 6 of historical electrical energy statistics.
The corresponding date and time refer to the setting register of energy statistics return.</t>
  </si>
  <si>
    <t>Article 5 of historical electrical energy statistics.
The corresponding date and time refer to the setting register of energy statistics return.</t>
  </si>
  <si>
    <t>Article 4 of historical electrical energy statistics.
The corresponding date and time refer to the setting register of energy statistics return.</t>
  </si>
  <si>
    <t>Article 3 of historical electrical energy statistics.
The corresponding date and time refer to the setting register of energy statistics return.</t>
  </si>
  <si>
    <t>Article 2 of historical electrical energy statistics.
The corresponding date and time refer to the setting register of energy statistics return.</t>
  </si>
  <si>
    <t>Article 1 of historical electrical energy statistics.
The corresponding date and time refer to the setting register of energy statistics return.</t>
  </si>
  <si>
    <t>High byte: minutes;
Low byte: seconds.</t>
  </si>
  <si>
    <t>High byte: date;
Low byte: hour.</t>
  </si>
  <si>
    <t xml:space="preserve">High byte: the lower two digits of the year's decimal number;
Low byte: month. </t>
  </si>
  <si>
    <t>The 100th most recent historical event ID</t>
  </si>
  <si>
    <t>The 99th most recent historical event ID</t>
  </si>
  <si>
    <t>The 98th most recent historical event ID</t>
  </si>
  <si>
    <t>The 97th most recent historical event ID</t>
  </si>
  <si>
    <t>The 96th most recent historical event ID</t>
  </si>
  <si>
    <t>The 95th most recent historical event ID</t>
  </si>
  <si>
    <t>The 94th most recent historical event ID</t>
  </si>
  <si>
    <t>The 93th most recent historical event ID</t>
  </si>
  <si>
    <t>The 92th most recent historical event ID</t>
  </si>
  <si>
    <t>The 91th most recent historical event ID</t>
  </si>
  <si>
    <t>The 90th most recent historical event ID</t>
  </si>
  <si>
    <t>The 89th most recent historical event ID</t>
  </si>
  <si>
    <t>The 88th most recent historical event ID</t>
  </si>
  <si>
    <t>The 87th most recent historical event ID</t>
  </si>
  <si>
    <t>The 86th most recent historical event ID</t>
  </si>
  <si>
    <t>The 85th most recent historical event ID</t>
  </si>
  <si>
    <t>The 84th most recent historical event ID</t>
  </si>
  <si>
    <t>The 83th most recent historical event ID</t>
  </si>
  <si>
    <t>The 82th most recent historical event ID</t>
  </si>
  <si>
    <t>The 81th most recent historical event ID</t>
  </si>
  <si>
    <t>The 80th most recent historical event ID</t>
  </si>
  <si>
    <t>The 79th most recent historical event ID</t>
  </si>
  <si>
    <t>The 78th most recent historical event ID</t>
  </si>
  <si>
    <t>The 77th most recent historical event ID</t>
  </si>
  <si>
    <t>The 76th most recent historical event ID</t>
  </si>
  <si>
    <t>The 75th most recent historical event ID</t>
  </si>
  <si>
    <t>The 74th most recent historical event ID</t>
  </si>
  <si>
    <t>The 73th most recent historical event ID</t>
  </si>
  <si>
    <t>The 72th most recent historical event ID</t>
  </si>
  <si>
    <t>The 71th most recent historical event ID</t>
  </si>
  <si>
    <t>The 70th most recent historical event ID</t>
  </si>
  <si>
    <t>The 69th most recent historical event ID</t>
  </si>
  <si>
    <t>The 68th most recent historical event ID</t>
  </si>
  <si>
    <t>The 67th most recent historical event ID</t>
  </si>
  <si>
    <t>The 66th most recent historical event ID</t>
  </si>
  <si>
    <t>The 65th most recent historical event ID</t>
  </si>
  <si>
    <t>The 64th most recent historical event ID</t>
  </si>
  <si>
    <t>The 63th most recent historical event ID</t>
  </si>
  <si>
    <t>The 62th most recent historical event ID</t>
  </si>
  <si>
    <t>The 61th most recent historical event ID</t>
  </si>
  <si>
    <t>The 60th most recent historical event ID</t>
  </si>
  <si>
    <t>The 59th most recent historical event ID</t>
  </si>
  <si>
    <t>The 58th most recent historical event ID</t>
  </si>
  <si>
    <t>The 57th most recent historical event ID</t>
  </si>
  <si>
    <t>The 56th most recent historical event ID</t>
  </si>
  <si>
    <t>The 55th most recent historical event ID</t>
  </si>
  <si>
    <t>The 54th most recent historical event ID</t>
  </si>
  <si>
    <t>The 53th most recent historical event ID</t>
  </si>
  <si>
    <t>The 52th most recent historical event ID</t>
  </si>
  <si>
    <t>The 51th most recent historical event ID</t>
  </si>
  <si>
    <t>The 50th most recent historical event ID</t>
  </si>
  <si>
    <t>The 49th most recent historical event ID</t>
  </si>
  <si>
    <t>The 48th most recent historical event ID</t>
  </si>
  <si>
    <t>The 47th most recent historical event ID</t>
  </si>
  <si>
    <t>The 46th most recent historical event ID</t>
  </si>
  <si>
    <t>The 45th most recent historical event ID</t>
  </si>
  <si>
    <t>The 44th most recent historical event ID</t>
  </si>
  <si>
    <t>The 43th most recent historical event ID</t>
  </si>
  <si>
    <t>The 42th most recent historical event ID</t>
  </si>
  <si>
    <t>The 41th most recent historical event ID</t>
  </si>
  <si>
    <t>The 40th most recent historical event ID</t>
  </si>
  <si>
    <t>The 39th most recent historical event ID</t>
  </si>
  <si>
    <t>The 38th most recent historical event ID</t>
  </si>
  <si>
    <t>The 37th most recent historical event ID</t>
  </si>
  <si>
    <t>The 36th most recent historical event ID</t>
  </si>
  <si>
    <t>The 35th most recent historical event ID</t>
  </si>
  <si>
    <t>The 34th most recent historical event ID</t>
  </si>
  <si>
    <t>The 33th most recent historical event ID</t>
  </si>
  <si>
    <t>The 32th most recent historical event ID</t>
  </si>
  <si>
    <t>The 31th most recent historical event ID</t>
  </si>
  <si>
    <t>The 30th most recent historical event ID</t>
  </si>
  <si>
    <t>The 29th most recent historical event ID</t>
  </si>
  <si>
    <t>The 28th most recent historical event ID</t>
  </si>
  <si>
    <t>The 27th most recent historical event ID</t>
  </si>
  <si>
    <t>The 26th most recent historical event ID</t>
  </si>
  <si>
    <t>The 25th most recent historical event ID</t>
  </si>
  <si>
    <t>The 24th most recent historical event ID</t>
  </si>
  <si>
    <t>The 23th most recent historical event ID</t>
  </si>
  <si>
    <t>The 22th most recent historical event ID</t>
  </si>
  <si>
    <t>The 21th most recent historical event ID</t>
  </si>
  <si>
    <t>The 20th most recent historical event ID</t>
  </si>
  <si>
    <t>The 19th most recent historical event ID</t>
  </si>
  <si>
    <t>The 18th most recent historical event ID</t>
  </si>
  <si>
    <t>The 17th most recent historical event ID</t>
  </si>
  <si>
    <t>The 16th most recent historical event ID</t>
  </si>
  <si>
    <t>The 15th most recent historical event ID</t>
  </si>
  <si>
    <t>The 14th most recent historical event ID</t>
  </si>
  <si>
    <t>The 13th most recent historical event ID</t>
  </si>
  <si>
    <t>The 12th most recent historical event ID</t>
  </si>
  <si>
    <t>The 11th most recent historical event ID</t>
  </si>
  <si>
    <t>The 10th most recent historical event ID</t>
  </si>
  <si>
    <t>The 9th most recent historical event ID</t>
  </si>
  <si>
    <t>The 8th most recent historical event ID</t>
  </si>
  <si>
    <t>The 7th most recent historical event ID</t>
  </si>
  <si>
    <t>The 6th most recent historical event ID</t>
  </si>
  <si>
    <t>The 5th most recent historical event ID</t>
  </si>
  <si>
    <t>The 4th most recent historical event ID</t>
  </si>
  <si>
    <t>High byte: date;
Low byte: hour. "</t>
  </si>
  <si>
    <t>The 3rd most recent historical event ID</t>
  </si>
  <si>
    <t>The 2nd most recent historical event ID</t>
  </si>
  <si>
    <t>The latest 1st item of historical event ID</t>
  </si>
  <si>
    <t>IV curve scan current 150</t>
  </si>
  <si>
    <t>IV curve sweep voltage 150</t>
  </si>
  <si>
    <t>IV curve scan current 149</t>
  </si>
  <si>
    <t>IV curve sweep voltage 149</t>
  </si>
  <si>
    <t>IV curve scan current 148</t>
  </si>
  <si>
    <t>IV curve sweep voltage 148</t>
  </si>
  <si>
    <t>IV curve scan current 147</t>
  </si>
  <si>
    <t>IV curve sweep voltage 147</t>
  </si>
  <si>
    <t>IV curve scan current 146</t>
  </si>
  <si>
    <t>IV curve sweep voltage 146</t>
  </si>
  <si>
    <t>IV curve scan current 145</t>
  </si>
  <si>
    <t>IV curve sweep voltage 145</t>
  </si>
  <si>
    <t>IV curve scan current 144</t>
  </si>
  <si>
    <t>IV curve scan voltage 144</t>
  </si>
  <si>
    <t>IV curve scan current 143</t>
  </si>
  <si>
    <t>IV curve scan voltage 143</t>
  </si>
  <si>
    <t>IV curve scan current 142</t>
  </si>
  <si>
    <t>IV curve sweep voltage 142</t>
  </si>
  <si>
    <t>IV curve scan current 141</t>
  </si>
  <si>
    <t>IV curve sweep voltage 141</t>
  </si>
  <si>
    <t>IV curve sweep current 140</t>
  </si>
  <si>
    <t>IV curve sweep voltage 140</t>
  </si>
  <si>
    <t>IV curve scan current 139</t>
  </si>
  <si>
    <t>IV curve sweep voltage 139</t>
  </si>
  <si>
    <t>IV curve scan current 138</t>
  </si>
  <si>
    <t>IV curve sweep voltage 138</t>
  </si>
  <si>
    <t>IV curve scan current 137</t>
  </si>
  <si>
    <t>IV curve sweep voltage 137</t>
  </si>
  <si>
    <t>IV curve scan current 136</t>
  </si>
  <si>
    <t>IV curve scan voltage 136</t>
  </si>
  <si>
    <t>IV curve scan current 135</t>
  </si>
  <si>
    <t>IV curve sweep voltage 135</t>
  </si>
  <si>
    <t>IV curve scan current 134</t>
  </si>
  <si>
    <t>IV curve sweep voltage 134</t>
  </si>
  <si>
    <t>IV curve scan current 133</t>
  </si>
  <si>
    <t>IV curve sweep voltage 133</t>
  </si>
  <si>
    <t>IV curve scan current 132</t>
  </si>
  <si>
    <t>IV curve sweep voltage 132</t>
  </si>
  <si>
    <t>IV curve scan current 131</t>
  </si>
  <si>
    <t>IV curve sweep voltage 131</t>
  </si>
  <si>
    <t>IV curve scan current 130</t>
  </si>
  <si>
    <t>IV curve sweep voltage 130</t>
  </si>
  <si>
    <t>IV curve scan current 129</t>
  </si>
  <si>
    <t>IV curve sweep voltage 129</t>
  </si>
  <si>
    <t>IV curve scan current 128</t>
  </si>
  <si>
    <t>IV curve scan voltage 128</t>
  </si>
  <si>
    <t>IV curve scan current 127</t>
  </si>
  <si>
    <t>IV curve sweep voltage 127</t>
  </si>
  <si>
    <t>IV curve scan current 126</t>
  </si>
  <si>
    <t>IV curve sweep voltage 126</t>
  </si>
  <si>
    <t>IV curve sweep current 125</t>
  </si>
  <si>
    <t>IV curve sweep voltage 125</t>
  </si>
  <si>
    <t>IV curve scan current 124</t>
  </si>
  <si>
    <t>IV curve scan voltage 124</t>
  </si>
  <si>
    <t>IV curve scan current 123</t>
  </si>
  <si>
    <t>IV curve scan voltage 123</t>
  </si>
  <si>
    <t>IV curve scan current 122</t>
  </si>
  <si>
    <t>IV curve scan voltage 122</t>
  </si>
  <si>
    <t>IV curve scan current 121</t>
  </si>
  <si>
    <t>IV curve sweep voltage 121</t>
  </si>
  <si>
    <t>IV curve sweep current 120</t>
  </si>
  <si>
    <t>IV curve sweep voltage 120</t>
  </si>
  <si>
    <t>IV curve scan current 119</t>
  </si>
  <si>
    <t>IV curve sweep voltage 119</t>
  </si>
  <si>
    <t>IV curve scan current 118</t>
  </si>
  <si>
    <t>IV curve sweep voltage 118</t>
  </si>
  <si>
    <t>IV curve scan current 117</t>
  </si>
  <si>
    <t>IV curve sweep voltage 117</t>
  </si>
  <si>
    <t>IV curve scan current 116</t>
  </si>
  <si>
    <t>IV curve sweep voltage 116</t>
  </si>
  <si>
    <t>IV curve sweep current 115</t>
  </si>
  <si>
    <t>IV curve sweep voltage 115</t>
  </si>
  <si>
    <t>IV curve sweep current 114</t>
  </si>
  <si>
    <t>IV curve sweep voltage 114</t>
  </si>
  <si>
    <t>IV curve scan current 113</t>
  </si>
  <si>
    <t>IV curve sweep voltage 113</t>
  </si>
  <si>
    <t>IV curve scan current 112</t>
  </si>
  <si>
    <t>IV curve sweep voltage 112</t>
  </si>
  <si>
    <t>IV curve scan current 111</t>
  </si>
  <si>
    <t>IV curve sweep voltage 111</t>
  </si>
  <si>
    <t>IV curve scan current 110</t>
  </si>
  <si>
    <t>IV curve sweep voltage 110</t>
  </si>
  <si>
    <t>IV curve scan current 109</t>
  </si>
  <si>
    <t>IV curve sweep voltage 109</t>
  </si>
  <si>
    <t>IV curve sweep current 108</t>
  </si>
  <si>
    <t>IV curve sweep voltage 108</t>
  </si>
  <si>
    <t>IV curve scan current 107</t>
  </si>
  <si>
    <t>IV curve sweep voltage 107</t>
  </si>
  <si>
    <t>IV curve scan current 106</t>
  </si>
  <si>
    <t>IV curve sweep voltage 106</t>
  </si>
  <si>
    <t>IV curve scan current 105</t>
  </si>
  <si>
    <t>IV curve sweep voltage 105</t>
  </si>
  <si>
    <t>IV curve scan current 104</t>
  </si>
  <si>
    <t>IV curve sweep voltage 104</t>
  </si>
  <si>
    <t>IV curve scan current 103</t>
  </si>
  <si>
    <t>IV curve sweep voltage 103</t>
  </si>
  <si>
    <t>IV curve scan current 102</t>
  </si>
  <si>
    <t>IV curve sweep voltage 102</t>
  </si>
  <si>
    <t>IV curve sweep current 101</t>
  </si>
  <si>
    <t>IV curve sweep voltage 101</t>
  </si>
  <si>
    <t>IV curve sweep current 100</t>
  </si>
  <si>
    <t>IV curve sweep voltage 100</t>
  </si>
  <si>
    <t>IV curve sweep current 99</t>
  </si>
  <si>
    <t>IV curve sweep voltage 99</t>
  </si>
  <si>
    <t>IV curve scan current 98</t>
  </si>
  <si>
    <t>IV curve sweep voltage 98</t>
  </si>
  <si>
    <t>IV curve scan current 97</t>
  </si>
  <si>
    <t>IV curve sweep voltage 97</t>
  </si>
  <si>
    <t>IV curve scan current 96</t>
  </si>
  <si>
    <t>IV curve sweep voltage 96</t>
  </si>
  <si>
    <t>IV curve sweep current 95</t>
  </si>
  <si>
    <t>IV curve sweep voltage 95</t>
  </si>
  <si>
    <t>IV curve scan current 94</t>
  </si>
  <si>
    <t>IV curve sweep voltage 94</t>
  </si>
  <si>
    <t>IV curve sweep current 93</t>
  </si>
  <si>
    <t>IV curve sweep voltage 93</t>
  </si>
  <si>
    <t>IV curve scan current 92</t>
  </si>
  <si>
    <t>IV curve sweep voltage 92</t>
  </si>
  <si>
    <t>IV curve sweep current 91</t>
  </si>
  <si>
    <t>IV curve sweep voltage 91</t>
  </si>
  <si>
    <t>IV curve sweep current 90</t>
  </si>
  <si>
    <t>IV curve sweep voltage 90</t>
  </si>
  <si>
    <t>IV curve scan current 89</t>
  </si>
  <si>
    <t>IV curve sweep voltage 89</t>
  </si>
  <si>
    <t>IV curve sweep current 88</t>
  </si>
  <si>
    <t>IV curve sweep voltage 88</t>
  </si>
  <si>
    <t>IV curve scan current 87</t>
  </si>
  <si>
    <t>IV curve sweep voltage 87</t>
  </si>
  <si>
    <t>IV curve scan current 86</t>
  </si>
  <si>
    <t>IV curve sweep voltage 86</t>
  </si>
  <si>
    <t>IV curve sweep current 85</t>
  </si>
  <si>
    <t>IV curve sweep voltage 85</t>
  </si>
  <si>
    <t>IV curve sweep current 84</t>
  </si>
  <si>
    <t>IV curve sweep voltage 84</t>
  </si>
  <si>
    <t>IV curve sweep current 83</t>
  </si>
  <si>
    <t>IV curve sweep voltage 83</t>
  </si>
  <si>
    <t>IV curve scan current 82</t>
  </si>
  <si>
    <t>IV curve sweep voltage 82</t>
  </si>
  <si>
    <t>IV curve sweep current 81</t>
  </si>
  <si>
    <t>IV curve sweep voltage 81</t>
  </si>
  <si>
    <t>IV curve sweep current 80</t>
  </si>
  <si>
    <t>IV curve sweep voltage 80</t>
  </si>
  <si>
    <t>IV curve sweep current 79</t>
  </si>
  <si>
    <t>IV curve sweep voltage 79</t>
  </si>
  <si>
    <t>IV curve sweep current 78</t>
  </si>
  <si>
    <t>IV curve sweep voltage 78</t>
  </si>
  <si>
    <t>IV curve scan current 77</t>
  </si>
  <si>
    <t>IV curve sweep voltage 77</t>
  </si>
  <si>
    <t>IV curve scan current 76</t>
  </si>
  <si>
    <t>IV curve scan voltage 76</t>
  </si>
  <si>
    <t>IV curve scan current 75</t>
  </si>
  <si>
    <t>IV curve sweep voltage 75</t>
  </si>
  <si>
    <t>IV curve scan current 74</t>
  </si>
  <si>
    <t>IV curve sweep voltage 74</t>
  </si>
  <si>
    <t>IV curve scan current 73</t>
  </si>
  <si>
    <t>IV curve sweep voltage 73</t>
  </si>
  <si>
    <t>IV curve scan current 72</t>
  </si>
  <si>
    <t>IV curve scan voltage 72</t>
  </si>
  <si>
    <t>IV curve scan current 71</t>
  </si>
  <si>
    <t>IV curve sweep voltage 71</t>
  </si>
  <si>
    <t>IV curve scan current 70</t>
  </si>
  <si>
    <t>IV curve sweep voltage 70</t>
  </si>
  <si>
    <t>IV curve scan current 69</t>
  </si>
  <si>
    <t>IV curve sweep voltage 69</t>
  </si>
  <si>
    <t>IV curve scan current 68</t>
  </si>
  <si>
    <t>IV curve scan voltage 68</t>
  </si>
  <si>
    <t>IV curve scan current 67</t>
  </si>
  <si>
    <t>IV curve sweep voltage 67</t>
  </si>
  <si>
    <t>IV curve scan current 66</t>
  </si>
  <si>
    <t>IV curve sweep voltage 66</t>
  </si>
  <si>
    <t>IV curve scan current 65</t>
  </si>
  <si>
    <t>IV curve sweep voltage 65</t>
  </si>
  <si>
    <t>IV curve scan current 64</t>
  </si>
  <si>
    <t>IV curve scan voltage 64</t>
  </si>
  <si>
    <t>IV curve scan current 63</t>
  </si>
  <si>
    <t>IV curve scan voltage 63</t>
  </si>
  <si>
    <t>IV curve scan current 62</t>
  </si>
  <si>
    <t>IV curve scan voltage 62</t>
  </si>
  <si>
    <t>IV curve scan current 61</t>
  </si>
  <si>
    <t>IV curve sweep voltage 61</t>
  </si>
  <si>
    <t>Each bit of this field corresponds to the validity of 64 addresses above the address of this field (including the address of this field). Bit4 represents the address where the highest bit address of this field is plus 1.
0 means invalid; 1 means valid</t>
  </si>
  <si>
    <t>IV curve scan current 60</t>
  </si>
  <si>
    <t>IV curve sweep voltage 60</t>
  </si>
  <si>
    <t>IV curve scan current 59</t>
  </si>
  <si>
    <t>IV curve sweep voltage 59</t>
  </si>
  <si>
    <t>IV curve scan current 58</t>
  </si>
  <si>
    <t>IV curve sweep voltage 58</t>
  </si>
  <si>
    <t>IV curve scan current 57</t>
  </si>
  <si>
    <t>IV curve sweep voltage 57</t>
  </si>
  <si>
    <t>IV curve scan current 56</t>
  </si>
  <si>
    <t>IV curve sweep voltage 56</t>
  </si>
  <si>
    <t>IV curve scan current 55</t>
  </si>
  <si>
    <t>IV curve sweep voltage 55</t>
  </si>
  <si>
    <t>IV curve scan current 54</t>
  </si>
  <si>
    <t>IV curve sweep voltage 54</t>
  </si>
  <si>
    <t>IV curve scan current 53</t>
  </si>
  <si>
    <t>IV curve sweep voltage 53</t>
  </si>
  <si>
    <t>IV curve scan current 52</t>
  </si>
  <si>
    <t>IV curve scan voltage 52</t>
  </si>
  <si>
    <t>IV curve scan current 51</t>
  </si>
  <si>
    <t>IV curve scan voltage 51</t>
  </si>
  <si>
    <t>IV curve scan current 50</t>
  </si>
  <si>
    <t>IV curve sweep voltage 50</t>
  </si>
  <si>
    <t>IV curve scan current 49</t>
  </si>
  <si>
    <t>IV curve sweep voltage 49</t>
  </si>
  <si>
    <t>IV curve scan current 48</t>
  </si>
  <si>
    <t>IV curve scan voltage 48</t>
  </si>
  <si>
    <t>IV curve scan current 47</t>
  </si>
  <si>
    <t>IV curve scan voltage 47</t>
  </si>
  <si>
    <t>IV curve scan current 46</t>
  </si>
  <si>
    <t>IV curve scan voltage 46</t>
  </si>
  <si>
    <t>IV curve scan current 45</t>
  </si>
  <si>
    <t>IV curve sweep voltage 45</t>
  </si>
  <si>
    <t>IV curve scan current 44</t>
  </si>
  <si>
    <t>IV curve sweep voltage 44</t>
  </si>
  <si>
    <t>IV curve scan current 43</t>
  </si>
  <si>
    <t>IV curve scan voltage 43</t>
  </si>
  <si>
    <t>IV curve scan current 42</t>
  </si>
  <si>
    <t>IV curve sweep voltage 42</t>
  </si>
  <si>
    <t>IV curve scan current 41</t>
  </si>
  <si>
    <t>IV curve sweep voltage 41</t>
  </si>
  <si>
    <t>IV curve scan current 40</t>
  </si>
  <si>
    <t>IV curve sweep voltage 40</t>
  </si>
  <si>
    <t>IV curve scan current 39</t>
  </si>
  <si>
    <t>IV curve sweep voltage 39</t>
  </si>
  <si>
    <t>IV curve scan current 38</t>
  </si>
  <si>
    <t>IV curve sweep voltage 38</t>
  </si>
  <si>
    <t>IV curve scan current 37</t>
  </si>
  <si>
    <t>IV curve sweep voltage 37</t>
  </si>
  <si>
    <t>IV curve scan current 36</t>
  </si>
  <si>
    <t>IV curve scan voltage 36</t>
  </si>
  <si>
    <t>IV curve scan current 35</t>
  </si>
  <si>
    <t>IV curve scan voltage 35</t>
  </si>
  <si>
    <t>IV curve scan current 34</t>
  </si>
  <si>
    <t>IV curve sweep voltage 34</t>
  </si>
  <si>
    <t>IV curve scan current 33</t>
  </si>
  <si>
    <t>IV curve sweep voltage 33</t>
  </si>
  <si>
    <t>IV curve scan current 32</t>
  </si>
  <si>
    <t>IV curve scan voltage 32</t>
  </si>
  <si>
    <t>IV curve scan current 31</t>
  </si>
  <si>
    <t>IV curve sweep voltage 31</t>
  </si>
  <si>
    <t>IV curve scan current 30</t>
  </si>
  <si>
    <t>IV curve sweep voltage 30</t>
  </si>
  <si>
    <t>IV curve scan current 29</t>
  </si>
  <si>
    <t>IV curve sweep voltage 29</t>
  </si>
  <si>
    <t>IV curve scan current 28</t>
  </si>
  <si>
    <t>IV curve sweep voltage 28</t>
  </si>
  <si>
    <t>IV curve scan current 27</t>
  </si>
  <si>
    <t>IV curve scan voltage 27</t>
  </si>
  <si>
    <t>IV curve scan current 26</t>
  </si>
  <si>
    <t>IV curve sweep voltage 26</t>
  </si>
  <si>
    <t>IV curve scan current 25</t>
  </si>
  <si>
    <t>IV curve sweep voltage 25</t>
  </si>
  <si>
    <t>IV curve scan current 24</t>
  </si>
  <si>
    <t>IV curve sweep voltage 24</t>
  </si>
  <si>
    <t>IV curve scan current 23</t>
  </si>
  <si>
    <t>IV curve scan voltage 23</t>
  </si>
  <si>
    <t>IV curve scan current 22</t>
  </si>
  <si>
    <t>IV curve scan voltage 22</t>
  </si>
  <si>
    <t>IV curve scan current 21</t>
  </si>
  <si>
    <t>IV curve sweep voltage 21</t>
  </si>
  <si>
    <t>IV curve scan current 20</t>
  </si>
  <si>
    <t>IV curve sweep voltage 20</t>
  </si>
  <si>
    <t>IV curve scan current 19</t>
  </si>
  <si>
    <t>IV curve sweep voltage 19</t>
  </si>
  <si>
    <t>IV curve scan current 18</t>
  </si>
  <si>
    <t>IV curve sweep voltage 18</t>
  </si>
  <si>
    <t>IV curve scan current 17</t>
  </si>
  <si>
    <t>IV curve sweep voltage 17</t>
  </si>
  <si>
    <t>IV curve scan current 16</t>
  </si>
  <si>
    <t>IV curve sweep voltage 16</t>
  </si>
  <si>
    <t>IV curve scan current 15</t>
  </si>
  <si>
    <t>IV curve sweep voltage 15</t>
  </si>
  <si>
    <t>IV curve scan current 14</t>
  </si>
  <si>
    <t>IV curve sweep voltage 14</t>
  </si>
  <si>
    <t>IV curve sweep current 13</t>
  </si>
  <si>
    <t>IV curve sweep voltage 13</t>
  </si>
  <si>
    <t>IV curve scan current 12</t>
  </si>
  <si>
    <t>IV curve sweep voltage 12</t>
  </si>
  <si>
    <t>IV curve scan current 11</t>
  </si>
  <si>
    <t>IV curve sweep voltage 11</t>
  </si>
  <si>
    <t>IV curve sweep current 10</t>
  </si>
  <si>
    <t>IV curve sweep voltage 10</t>
  </si>
  <si>
    <t>IV curve sweep current 9</t>
  </si>
  <si>
    <t>IV curve sweep voltage 9</t>
  </si>
  <si>
    <t>IV curve scan current 8</t>
  </si>
  <si>
    <t>IV curve sweep voltage 8</t>
  </si>
  <si>
    <t>IV curve scan current 7</t>
  </si>
  <si>
    <t>IV curve sweep voltage 7</t>
  </si>
  <si>
    <t>IV curve scan current 6</t>
  </si>
  <si>
    <t>IV curve sweep voltage 6</t>
  </si>
  <si>
    <t>IV curve scan current 5</t>
  </si>
  <si>
    <t>IV curve sweep voltage 5</t>
  </si>
  <si>
    <t>IV curve scan current 4</t>
  </si>
  <si>
    <t>IV curve sweep voltage 4</t>
  </si>
  <si>
    <t>IV curve scan current 3</t>
  </si>
  <si>
    <t>IV curve sweep voltage 3</t>
  </si>
  <si>
    <t>IV curve scan current 2</t>
  </si>
  <si>
    <t>IV curve sweep voltage 2</t>
  </si>
  <si>
    <t>IV curve sweep current 1</t>
  </si>
  <si>
    <t>IV curve sweep voltage 1</t>
  </si>
  <si>
    <t>Italy automatic test result 48</t>
  </si>
  <si>
    <t>Italy automatic test result 47</t>
  </si>
  <si>
    <t>Italy automatic test result 46</t>
  </si>
  <si>
    <t>Italy automatic test result 45</t>
  </si>
  <si>
    <t>Italy automatic test result 44</t>
  </si>
  <si>
    <t>Italy automatic test result 43</t>
  </si>
  <si>
    <t>Italian automatic test result 42</t>
  </si>
  <si>
    <t>Italian automatic test result 41</t>
  </si>
  <si>
    <t>Italian automatic test result 40</t>
  </si>
  <si>
    <t>Italy automatic test result 39</t>
  </si>
  <si>
    <t>Italy automatic test result 38</t>
  </si>
  <si>
    <t>Italy automatic test result 37</t>
  </si>
  <si>
    <t>Italy automatic test result 36</t>
  </si>
  <si>
    <t>Test result of secondary under-frequency protection time. "</t>
  </si>
  <si>
    <t>"Italian Auto Test 81&lt;s2.</t>
  </si>
  <si>
    <t>Test result of secondary underfrequency protection value. "</t>
  </si>
  <si>
    <t>The second level under-frequency protection time is set by default. "</t>
  </si>
  <si>
    <t>Italian Auto Test 81&lt;s2.</t>
  </si>
  <si>
    <t>Test result of level 1 over-frequency protection value. "</t>
  </si>
  <si>
    <t>"Italian automatic test 81&gt;s1.</t>
  </si>
  <si>
    <t>The first-level over-frequency protection time is set by default. "</t>
  </si>
  <si>
    <t>The first-level over-frequency protection value is set by default. "</t>
  </si>
  <si>
    <t>Test result of secondary undervoltage protection time. "</t>
  </si>
  <si>
    <t>"Italian automatic test 27.s2.</t>
  </si>
  <si>
    <t>Test result of secondary undervoltage protection value. "</t>
  </si>
  <si>
    <t>The secondary undervoltage protection time is set by default. "</t>
  </si>
  <si>
    <t>The secondary undervoltage protection value is set by default. "</t>
  </si>
  <si>
    <t>The first level undervoltage protection time test result. "</t>
  </si>
  <si>
    <t>"Italian automatic test 27.s1.</t>
  </si>
  <si>
    <t>The first level undervoltage protection value test result. "</t>
  </si>
  <si>
    <t>The first-level undervoltage protection time is set by default. "</t>
  </si>
  <si>
    <t>Italian automatic test 27.s1.
The first-level undervoltage protection value is set by default</t>
  </si>
  <si>
    <t xml:space="preserve">Italian automatic test 59.s2.
Test result of secondary overvoltage protection time. </t>
  </si>
  <si>
    <t>Italian automatic test 59.s2.
Test result of secondary overvoltage protection value.</t>
  </si>
  <si>
    <t>Italian automatic test 59.s2.
The secondary overvoltage protection time is set by default</t>
  </si>
  <si>
    <t xml:space="preserve">Italian automatic test 59.s2.
The secondary overvoltage protection value is set by default. </t>
  </si>
  <si>
    <t xml:space="preserve">Italian automatic test 59.s1.
The first level overvoltage protection time test result. </t>
  </si>
  <si>
    <t xml:space="preserve">Italian automatic test 59.s1.
Test result of first-level overvoltage protection value. </t>
  </si>
  <si>
    <t>Italian automatic test 59.s1.
The first-level overvoltage protection time is set by default.</t>
  </si>
  <si>
    <t>Italay_Autotest_Result2</t>
  </si>
  <si>
    <t>Italian automatic test 59.s1.
The default setting of the first-level overvoltage protection value</t>
  </si>
  <si>
    <t>The inverter returns a read-only result(0x1300-0x15FF)</t>
  </si>
  <si>
    <t>Scheduler mode management mode selection (ManagementMode);
0: Spontaneous self-use mode
1: Manual mode
2: Scheduler mode
Only 0, 1, 2 can be input, other data is invalid.</t>
  </si>
  <si>
    <t>Passive_Scheduler_ManagementMode</t>
  </si>
  <si>
    <t>Scheduler mode application expects the duration of parameter setting value (DurationTime)</t>
  </si>
  <si>
    <t>Scheduler mode application expected parameter setting value start time;
StartTime is in unix time format. Since the internal time of the system defaults to Greenwich Mean Time (GMT), when setting this parameter, you should pay attention to the local time zone of your country, StartTime=(local Unix Time)±(local time and UTC/GMT The number of seconds corresponding to the time difference)</t>
  </si>
  <si>
    <t>Passive_Scheduler_StartTime</t>
  </si>
  <si>
    <t>Scheduler mode expected grid power (Gdes_Ante);
The parameters of the planned task are valid during the planned time period.
A positive value indicates the power direction "from the grid to the system";
Negative value means power direction "from system to grid</t>
  </si>
  <si>
    <t>Passive_Scheduler_Gdes_Ante</t>
  </si>
  <si>
    <t>Passive mode-timeout action;
0: Forced standby
1: Forced to restore to the energy storage mode before entering the passive mode</t>
  </si>
  <si>
    <t>Passive mode-timeout control;
Default value: 0;
Set the passive mode communication timeout time. When the inverter does not receive any communication within the time set by this register, the inverter will force the timeout action.
In particular, writing 0 to this register will disable the timeout function</t>
  </si>
  <si>
    <t>Passive_Timeout</t>
  </si>
  <si>
    <t>Peak_Shaving_Charge_Threshold</t>
  </si>
  <si>
    <t>Peak_Shaving_Discharge_Threshold</t>
  </si>
  <si>
    <t>Timing_Charge_Start</t>
  </si>
  <si>
    <t>Timing_ID</t>
  </si>
  <si>
    <t>Energy_Storage_Mode_Control</t>
  </si>
  <si>
    <t>second</t>
  </si>
  <si>
    <t>Reactive_Power_Response_Time</t>
  </si>
  <si>
    <t>Active_Power_Limit_Speed</t>
  </si>
  <si>
    <t>Power_Factor_Setting</t>
  </si>
  <si>
    <t>Reactive_Power_Setting</t>
  </si>
  <si>
    <t>Active_Power_Import_Limit</t>
  </si>
  <si>
    <t>Active_Power_Export_Limit</t>
  </si>
  <si>
    <t>Power_Control</t>
  </si>
  <si>
    <t>Remote_On_Off_Control</t>
  </si>
  <si>
    <t>Remote control (0x1100-0x12FF)</t>
  </si>
  <si>
    <t>Current arc alarm times</t>
  </si>
  <si>
    <t>Arcing_Alarm_Counter</t>
  </si>
  <si>
    <t>DC arc alarm fault threshold: after "current arc alarm times" is greater than or equal to "current arc alarm times", a DC arc alarm fault is reported and the inverter shuts down</t>
  </si>
  <si>
    <t>Arcing_Alarm_ShutDown_Threshold</t>
  </si>
  <si>
    <t>Write 0x1234 to clear the arc alarm (all channels)</t>
  </si>
  <si>
    <t>0x1234</t>
  </si>
  <si>
    <t>Arcing_Alarm_Clear</t>
  </si>
  <si>
    <t>Settable arc alarm threshold (all channels)</t>
  </si>
  <si>
    <t>Arcing_Alarm_Threshold4</t>
  </si>
  <si>
    <t>Arcing_Alarm_Threshold3</t>
  </si>
  <si>
    <t>Arcing_Alarm_Threshold2</t>
  </si>
  <si>
    <t>Arcing_Alarm_Threshold1</t>
  </si>
  <si>
    <t>bit0 indicates the self-check result of channel 1, bit1 indicates the channel
The self-check result of 2, bit2 represents the self-check result of channel 3
If the result, bit3 represents the self-check result of channel 4.
1 means self-test failed (or no self-test), 0 means self-test
The inspection is successful</t>
  </si>
  <si>
    <t>Arcing_ChannelSelfTest_Result</t>
  </si>
  <si>
    <t>Write 1 to start self-check (self-check all channels).
It will be automatically cleared after the self-test</t>
  </si>
  <si>
    <t>Arcing_ChannelSelfTest_Comm</t>
  </si>
  <si>
    <t>Enable arc detection function</t>
  </si>
  <si>
    <t>Arcing_Alarm_Enable</t>
  </si>
  <si>
    <t>Battery address.
If multiple batteries are allowed in the system, this register is used to mark the battery address of the physical interface corresponding to the battery serial number.</t>
  </si>
  <si>
    <t>BatConfig_Address4</t>
  </si>
  <si>
    <t>BatConfig_Address3</t>
  </si>
  <si>
    <t>Battery address.
If multiple batteries are allowed in the system, this register is used to mark the battery address of the physical interface corresponding to the battery serial number</t>
  </si>
  <si>
    <t>Battery parameter write control;
When the written value is 1, the value in the battery parameter shadow register is updated to the system battery parameter configuration;
When the written value is 2, the value in the battery parameter shadow register is updated to the default value of BatConfig_Potocol;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storage failed
0xFFFF: The operation failed, the input parameter is wrong</t>
  </si>
  <si>
    <t>BatConfig_Control</t>
  </si>
  <si>
    <t>BatConfig_EPS_Buffer</t>
  </si>
  <si>
    <t>BatConfig_Cell_Type</t>
  </si>
  <si>
    <t>Battery parameters-rated battery voltage (default 0)</t>
  </si>
  <si>
    <t>Battery parameters-battery capacity (default 50)</t>
  </si>
  <si>
    <t>EOD indicates the maximum off-grid discharge. When SOC&lt;1-EOD, the inverter will stop discharging, and the inverter will also stop discharging according to other conditions</t>
  </si>
  <si>
    <t>Battery parameters-overvoltage protection value</t>
  </si>
  <si>
    <t>Bat_Discharge_Ratio</t>
  </si>
  <si>
    <t>Bat_Charge_Ratio</t>
  </si>
  <si>
    <t>Selling power ratio. The default value is 1000</t>
  </si>
  <si>
    <t>Energy_Selling_Ratio</t>
  </si>
  <si>
    <t>Buy power rate. The default value is 1000</t>
  </si>
  <si>
    <t>Energy_Purchase_Ratio</t>
  </si>
  <si>
    <t>Power generation rate. The default value is 1000</t>
  </si>
  <si>
    <t>PV_Generation_Ratio</t>
  </si>
  <si>
    <t>3-phase 4-wire mode grid unbalanced support control register
0: Disable unbalanced support function (default)
1: Enable unbalanced support function</t>
  </si>
  <si>
    <t>UnbalancedSupport_Control</t>
  </si>
  <si>
    <t>Local parallel address</t>
  </si>
  <si>
    <t>Parallel_Address</t>
  </si>
  <si>
    <t xml:space="preserve">
0: The machine is configured as a slave
1: The machine is configured as the host (default)</t>
  </si>
  <si>
    <t>Parallel_Master_Slave</t>
  </si>
  <si>
    <t>0: Disable the parallel function
1: Enable AC parallel function
2: Enable AC+BAT parallel function</t>
  </si>
  <si>
    <t>Parallel_Control</t>
  </si>
  <si>
    <t>The inverter menu language number setting register.
0:
1:</t>
  </si>
  <si>
    <t>Language</t>
  </si>
  <si>
    <t xml:space="preserve">Energy statistics return setting register.
High byte: the date and time setting of the returned data.
0x01: Every day, the first 24 data in the return area are valid;
0x02: every month, the first 31 data in the return area are valid;
0x03: Every year, the first 12 data in the return area are valid;
0x04: life cycle, the first 20 data in the return area are valid;
Other: invalid.
Low byte: the physical quantity setting of the returned data.
0x01: photovoltaic power generation;
0x02: load power consumption;
0x03: The system buys electricity;
0x04: The system sells electricity;
0x05: battery charge capacity;
0x06: battery discharge capacity;
Other: invalid. </t>
  </si>
  <si>
    <t>EnergyStatistics_Config</t>
  </si>
  <si>
    <t>Energy statistics return date setting register.
This register specifies the day and minute of the returned energy data</t>
  </si>
  <si>
    <t>EnergyStatistics_Date_Date</t>
  </si>
  <si>
    <t>Energy statistics return date setting register.
This register specifies the month of the returned energy data.</t>
  </si>
  <si>
    <t>Energy statistics return date setting register.
This register specifies the year of the returned energy data. Year refers to the Nth most recent year relative to the inverter system time. N is the register value.
0: the current year of the system time;
1: 1 year before the system time;
…
19: 19 years before system time</t>
  </si>
  <si>
    <t>EnergyStatistics_Date_Year</t>
  </si>
  <si>
    <t>Italy_AutoTest</t>
  </si>
  <si>
    <t>CT automatic correction;
When the written value is 1, automatic CT correction is performed once;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storage failed
0xFFFF: The operation failed, the input parameter is wrong</t>
  </si>
  <si>
    <t>CT_Auto_Calibrate</t>
  </si>
  <si>
    <t>Battery activation;
When the written value is 1, the battery is activated once;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storage failed
0xFFFF: The operation failed, the input parameter is wrong</t>
  </si>
  <si>
    <t>BatteryActive_Oneshot</t>
  </si>
  <si>
    <t>Battery automatic activation enable control</t>
  </si>
  <si>
    <t>Emergency power supply start waiting time (reserved function)</t>
  </si>
  <si>
    <t>Emergency power supply enable control
0: Turn off the emergency power supply (default)
1: Turn on the emergency power supply and prohibit cold start
2: Turn on the emergency power supply and enable cold start</t>
  </si>
  <si>
    <t>EPS_Control</t>
  </si>
  <si>
    <t>The IV curve scan returns the data channel.
This register is used to specify the PV channel corresponding to the return value of the IV curve scan result</t>
  </si>
  <si>
    <t>IVCurveScan_ReadChannel</t>
  </si>
  <si>
    <t>IV curve scan activated;
When the written value is 1, activate 1 IV curve scan;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access failed
0xFFFF: The operation failed, the input parameter is wrong</t>
  </si>
  <si>
    <t>IVCurveScan_Oneshot</t>
  </si>
  <si>
    <t>IV curve scan period</t>
  </si>
  <si>
    <t>IV curve scan enable control</t>
  </si>
  <si>
    <t>Anti-backflow power</t>
  </si>
  <si>
    <t>Anti-backflow enable control
When the written value is 0, the anti-backflow function is prohibited
When the written value is 1, it is the default anti-backflow mode
When the written value is 2, it is the average power anti-backflow mode</t>
  </si>
  <si>
    <t>When the written value is 1, it is used for the communication board to take out the safety parameters from the U disk;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access failed
0xFFFF: The operation failed, the input parameter is wrong</t>
  </si>
  <si>
    <t>When the written value is 1, the value in the input channel type shadow register is updated to the system input channel type configuration;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access failed
0xFFFF: The operation failed, the input parameter is wrong</t>
  </si>
  <si>
    <t>InputType_Channel0_Config</t>
  </si>
  <si>
    <t>PV_InputMode_Config</t>
  </si>
  <si>
    <t>When the written value is 1, the value in the RS485 configuration shadow register is updated to the system RS485 configuration;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access failed
0xFFFF: The operation failed, the input parameter is wrong</t>
  </si>
  <si>
    <t>RS485 check digit selection;
0: No check/None (default)
1: Even parity/Even
2: Odd parity/Odd
3: High/Mark
4: Low/Space</t>
  </si>
  <si>
    <t>RS485Config_ParityBit</t>
  </si>
  <si>
    <t>RS485 stop bit selection;
0: 1 stop bit (default)
1: 1.5 stop bits
2: 2 stop bits</t>
  </si>
  <si>
    <t>RS485Config_StopBit</t>
  </si>
  <si>
    <t>RS485 configuration-address</t>
  </si>
  <si>
    <t>When the written value is 1, the value in the system time shadow register is updated to the actual system time;
When reading, return the status of the last write operation:
0x0000: success
0x0001: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access failed
0xFFFF: The operation failed, the input parameter is wrong</t>
  </si>
  <si>
    <t>System time-second</t>
  </si>
  <si>
    <t>System time-minutes</t>
  </si>
  <si>
    <t>System time-hour</t>
  </si>
  <si>
    <t>System Time-Daily Minutes</t>
  </si>
  <si>
    <t>System time-month</t>
  </si>
  <si>
    <t>System time-year;
The actual year is equal to 2000+register value</t>
  </si>
  <si>
    <t>Basic parameter configuration(0x1000-0x10FF)</t>
  </si>
  <si>
    <t>Basic setting(0x1000-0x17FF)</t>
  </si>
  <si>
    <t>Record the monitored arc intensity history after channel 30 is powered on
Maximum value, automatically cleared after power failure</t>
  </si>
  <si>
    <t>ArcStrength_history_Channel30</t>
  </si>
  <si>
    <t>Record the monitored arc intensity history after channel 29 is powered on
Maximum value, automatically cleared after power failure</t>
  </si>
  <si>
    <t>ArcStrength_history_Channel29</t>
  </si>
  <si>
    <t>Record the monitored arc intensity history after channel 28 is powered on
Maximum value, automatically cleared after power failure</t>
  </si>
  <si>
    <t>ArcStrength_history_Channel28</t>
  </si>
  <si>
    <t>Record the monitored arc intensity history after channel 27 is powered on
Maximum value, automatically cleared after power failure</t>
  </si>
  <si>
    <t>ArcStrength_history_Channel27</t>
  </si>
  <si>
    <t>Record the monitored arc intensity history after channel 26 is powered on
Maximum value, automatically cleared after power failure</t>
  </si>
  <si>
    <t>ArcStrength_history_Channel26</t>
  </si>
  <si>
    <t>Record the monitored arc intensity history after channel 25 is powered on
Maximum value, automatically cleared after power failure</t>
  </si>
  <si>
    <t>ArcStrength_history_Channel25</t>
  </si>
  <si>
    <t>Record the monitored arc intensity history after channel 24 is powered on
Maximum value, automatically cleared after power failure</t>
  </si>
  <si>
    <t>ArcStrength_history_Channel24</t>
  </si>
  <si>
    <t>Record the monitored arc intensity history after channel 23 is powered on
Maximum value, automatically cleared after power failure</t>
  </si>
  <si>
    <t>ArcStrength_history_Channel23</t>
  </si>
  <si>
    <t>Record the monitored arc intensity history after channel 22 is powered on
Maximum value, automatically cleared after power failure</t>
  </si>
  <si>
    <t>ArcStrength_history_Channel22</t>
  </si>
  <si>
    <t>Record the monitored arc intensity history after channel 21 is powered on
Maximum value, automatically cleared after power failure</t>
  </si>
  <si>
    <t>ArcStrength_history_Channel21</t>
  </si>
  <si>
    <t>Record the monitored arc intensity history after channel 20 is powered on
Maximum value, automatically cleared after power failure</t>
  </si>
  <si>
    <t>ArcStrength_history_Channel20</t>
  </si>
  <si>
    <t>Record the monitored arc intensity history after channel 19 is powered on
Maximum value, automatically cleared after power failure</t>
  </si>
  <si>
    <t>ArcStrength_history_Channel19</t>
  </si>
  <si>
    <t>Record the monitored arc intensity history after channel 18 is powered on
Maximum value, automatically cleared after power failure</t>
  </si>
  <si>
    <t>ArcStrength_history_Channel18</t>
  </si>
  <si>
    <t>Record the monitored arc intensity history after channel 17 is powered on
Maximum value, automatically cleared after power failure</t>
  </si>
  <si>
    <t>ArcStrength_history_Channel17</t>
  </si>
  <si>
    <t>Record the monitored arc intensity history after channel 16 is powered on
Maximum value, automatically cleared after power failure</t>
  </si>
  <si>
    <t>ArcStrength_history_Channel16</t>
  </si>
  <si>
    <t>Record the monitored arc intensity history after channel 15 is powered on
Maximum value, automatically cleared after power failure</t>
  </si>
  <si>
    <t>ArcStrength_history_Channel15</t>
  </si>
  <si>
    <t>Record the monitored arc intensity history after channel 14 is powered on
Maximum value, automatically cleared after power failure</t>
  </si>
  <si>
    <t>ArcStrength_history_Channel14</t>
  </si>
  <si>
    <t>Record the monitored arc intensity history after channel 13 is powered on
Maximum value, automatically cleared after power failure</t>
  </si>
  <si>
    <t>ArcStrength_history_Channel13</t>
  </si>
  <si>
    <t>Record the monitored arc intensity history after channel 12 is powered on
Maximum value, automatically cleared after power failure</t>
  </si>
  <si>
    <t>ArcStrength_history_Channel12</t>
  </si>
  <si>
    <t>Record the monitored arc intensity history after channel 11 is powered on
Maximum value, automatically cleared after power failure</t>
  </si>
  <si>
    <t>ArcStrength_history_Channel11</t>
  </si>
  <si>
    <t>Record the monitored arc intensity history after channel 10 is powered on
Maximum value, automatically cleared after power failure</t>
  </si>
  <si>
    <t>ArcStrength_history_Channel10</t>
  </si>
  <si>
    <t>Record the monitored arc intensity history after channel 9 is powered on
Maximum value, automatically cleared after power failure</t>
  </si>
  <si>
    <t>ArcStrength_history_Channel9</t>
  </si>
  <si>
    <t>Record the monitored arc intensity history after channel 8 is powered on
Maximum value, automatically cleared after power failure</t>
  </si>
  <si>
    <t>ArcStrength_history_Channel8</t>
  </si>
  <si>
    <t>Record the monitored arc intensity history after channel 7 is powered on
Maximum value, automatically cleared after power failure</t>
  </si>
  <si>
    <t>ArcStrength_history_Channel7</t>
  </si>
  <si>
    <t>Record the monitored arc intensity history after channel 6 is powered on
Maximum value, automatically cleared after power failure</t>
  </si>
  <si>
    <t>ArcStrength_history_Channel6</t>
  </si>
  <si>
    <t>Record the monitored arc intensity history after channel 5 is powered on
Maximum value, automatically cleared after power failure</t>
  </si>
  <si>
    <t>ArcStrength_history_Channel5</t>
  </si>
  <si>
    <t>Record the monitored arc intensity history after channel 4 is powered on
Maximum value, automatically cleared after power failure</t>
  </si>
  <si>
    <t>ArcStrength_history_Channel4</t>
  </si>
  <si>
    <t>Record the monitored arc intensity history after channel 3 is powered on
Maximum value, automatically cleared after power failure</t>
  </si>
  <si>
    <t>ArcStrength_history_Channel3</t>
  </si>
  <si>
    <t>Record the monitored arc intensity history after channel 2 is powered on
Maximum value, automatically cleared after power failure</t>
  </si>
  <si>
    <t>ArcStrength_history_Channel2</t>
  </si>
  <si>
    <t>Record the monitored arc intensity history after channel 1 is powered on
Maximum value, automatically cleared after power failure</t>
  </si>
  <si>
    <t>ArcStrength_history_Channel1</t>
  </si>
  <si>
    <t>Real-time arc intensity monitored by channel 30</t>
  </si>
  <si>
    <t>ArcStrength_Channel30</t>
  </si>
  <si>
    <t>Channel 29 monitored real-time arc intensity</t>
  </si>
  <si>
    <t>ArcStrength_Channel29</t>
  </si>
  <si>
    <t>Real-time arc intensity monitored by channel 28</t>
  </si>
  <si>
    <t>ArcStrength_Channel28</t>
  </si>
  <si>
    <t>Real-time arc intensity monitored by channel 27</t>
  </si>
  <si>
    <t>ArcStrength_Channel27</t>
  </si>
  <si>
    <t>Real-time arc intensity monitored by channel 26</t>
  </si>
  <si>
    <t>ArcStrength_Channel26</t>
  </si>
  <si>
    <t>Real-time arc intensity monitored by channel 25</t>
  </si>
  <si>
    <t>ArcStrength_Channel25</t>
  </si>
  <si>
    <t>Real-time arc intensity monitored by channel 24</t>
  </si>
  <si>
    <t>ArcStrength_Channel24</t>
  </si>
  <si>
    <t>Real-time arc intensity monitored by channel 23</t>
  </si>
  <si>
    <t>ArcStrength_Channel23</t>
  </si>
  <si>
    <t>Real-time arc intensity monitored by channel 22</t>
  </si>
  <si>
    <t>ArcStrength_Channel22</t>
  </si>
  <si>
    <t>Real-time arc intensity monitored by channel 21</t>
  </si>
  <si>
    <t>ArcStrength_Channel21</t>
  </si>
  <si>
    <t>Real-time arc intensity monitored by channel 20</t>
  </si>
  <si>
    <t>ArcStrength_Channel20</t>
  </si>
  <si>
    <t>Real-time arc intensity monitored by channel 19</t>
  </si>
  <si>
    <t>ArcStrength_Channel19</t>
  </si>
  <si>
    <t>Real-time arc intensity monitored by channel 18</t>
  </si>
  <si>
    <t>ArcStrength_Channel18</t>
  </si>
  <si>
    <t>Real-time arc intensity monitored by channel 17</t>
  </si>
  <si>
    <t>ArcStrength_Channel17</t>
  </si>
  <si>
    <t>Real-time arc intensity monitored by channel 16</t>
  </si>
  <si>
    <t>ArcStrength_Channel16</t>
  </si>
  <si>
    <t>Real-time arc intensity monitored by channel 15</t>
  </si>
  <si>
    <t>ArcStrength_Channel15</t>
  </si>
  <si>
    <t>Real-time arc intensity monitored by channel 14</t>
  </si>
  <si>
    <t>ArcStrength_Channel14</t>
  </si>
  <si>
    <t>Real-time arc intensity monitored by channel 13</t>
  </si>
  <si>
    <t>ArcStrength_Channel13</t>
  </si>
  <si>
    <t>Real-time arc intensity monitored by channel 12</t>
  </si>
  <si>
    <t>ArcStrength_Channel12</t>
  </si>
  <si>
    <t>Real-time arc intensity monitored by channel 11</t>
  </si>
  <si>
    <t>ArcStrength_Channel11</t>
  </si>
  <si>
    <t>Real-time arc intensity monitored by channel 10</t>
  </si>
  <si>
    <t>ArcStrength_Channel10</t>
  </si>
  <si>
    <t>Real-time arc intensity monitored by channel 9</t>
  </si>
  <si>
    <t>ArcStrength_Channel9</t>
  </si>
  <si>
    <t>Real-time arc intensity monitored by channel 8</t>
  </si>
  <si>
    <t>ArcStrength_Channel8</t>
  </si>
  <si>
    <t>Real-time arc intensity monitored by channel 7</t>
  </si>
  <si>
    <t>ArcStrength_Channel7</t>
  </si>
  <si>
    <t>Real-time arc intensity monitored by channel 6</t>
  </si>
  <si>
    <t>ArcStrength_Channel6</t>
  </si>
  <si>
    <t>Real-time arc intensity monitored by channel 5</t>
  </si>
  <si>
    <t>ArcStrength_Channel5</t>
  </si>
  <si>
    <t>Real-time arc intensity monitored by channel 4</t>
  </si>
  <si>
    <t>ArcStrength_Channel4</t>
  </si>
  <si>
    <t>Real-time arc intensity monitored by channel 3</t>
  </si>
  <si>
    <t>ArcStrength_Channel3</t>
  </si>
  <si>
    <t>Real-time arc intensity monitored by channel 2</t>
  </si>
  <si>
    <t>ArcStrength_Channel2</t>
  </si>
  <si>
    <t>Real-time arc intensity monitored by channel 1</t>
  </si>
  <si>
    <t>ArcStrength_Channel1</t>
  </si>
  <si>
    <t>AddressMask_Realtime_ArcInfo3</t>
  </si>
  <si>
    <t>Arcing information(0x0780-0x07BF)</t>
  </si>
  <si>
    <t xml:space="preserve">
Each bit of this field corresponds to the validity of 64 addresses above the address of this field (including the address of this field). Bit4 represents the address where the highest bit address of this field is plus 1.
0 means invalid; 1 means valid</t>
  </si>
  <si>
    <t>16th group 2nd string current</t>
  </si>
  <si>
    <t>The 16th group of the first string current</t>
  </si>
  <si>
    <t>The 16th group of bus voltage</t>
  </si>
  <si>
    <t>15th group 2nd string current</t>
  </si>
  <si>
    <t>15th group 1st string current</t>
  </si>
  <si>
    <t>Group 15 bus voltage</t>
  </si>
  <si>
    <t>The 14th group and the 2nd string current</t>
  </si>
  <si>
    <t>The 14th group and the 1st string current</t>
  </si>
  <si>
    <t>Group 14 bus voltage</t>
  </si>
  <si>
    <t>13th group 2nd string current</t>
  </si>
  <si>
    <t>13th group 1st string current</t>
  </si>
  <si>
    <t>Group 13 bus voltage</t>
  </si>
  <si>
    <t>12th group 2nd string current</t>
  </si>
  <si>
    <t>12th group 1st string current</t>
  </si>
  <si>
    <t>The 12th group of bus voltage</t>
  </si>
  <si>
    <t>11th group 2nd string current</t>
  </si>
  <si>
    <t>11th group 1st string current</t>
  </si>
  <si>
    <t>Group 11 bus voltage</t>
  </si>
  <si>
    <t>10th group 2nd string current</t>
  </si>
  <si>
    <t>10th group 1st string current</t>
  </si>
  <si>
    <t>Group 10 bus voltage</t>
  </si>
  <si>
    <t>9th group 2nd string current</t>
  </si>
  <si>
    <t>9th group 1st string current</t>
  </si>
  <si>
    <t>Group 9 bus voltage</t>
  </si>
  <si>
    <t>8th group 2nd string current</t>
  </si>
  <si>
    <t>8th group 1st string current</t>
  </si>
  <si>
    <t>Group 8 bus voltage</t>
  </si>
  <si>
    <t>7th group 2nd string current</t>
  </si>
  <si>
    <t>7th group 1st string current</t>
  </si>
  <si>
    <t>Group 7 bus voltage</t>
  </si>
  <si>
    <t>6th group 2nd string current</t>
  </si>
  <si>
    <t>6th group 1st string current</t>
  </si>
  <si>
    <t>Group 6 bus voltage</t>
  </si>
  <si>
    <t>5th group 2nd string current</t>
  </si>
  <si>
    <t>5th group 1st string current</t>
  </si>
  <si>
    <t>Group 5 bus voltage</t>
  </si>
  <si>
    <t>4th group 2nd string current</t>
  </si>
  <si>
    <t>4th group 1st string current</t>
  </si>
  <si>
    <t>Group 4 bus voltage</t>
  </si>
  <si>
    <t>3rd group 2nd string current</t>
  </si>
  <si>
    <t>3rd group 1st string current</t>
  </si>
  <si>
    <t>The third group of bus voltage</t>
  </si>
  <si>
    <t>2nd group 2nd string current</t>
  </si>
  <si>
    <t>2nd group 1st string current</t>
  </si>
  <si>
    <t>The second group of bus voltage</t>
  </si>
  <si>
    <t>The first group and the second string current</t>
  </si>
  <si>
    <t>The first group of the first string current</t>
  </si>
  <si>
    <t>The first group of bus voltage</t>
  </si>
  <si>
    <t>combined info(0x0700-0x077F)</t>
  </si>
  <si>
    <t>PV16 flying capacitor voltage</t>
  </si>
  <si>
    <t>PV15 flying capacitor voltage</t>
  </si>
  <si>
    <t>PV14 flying capacitor voltage</t>
  </si>
  <si>
    <t>PV13 flying capacitor voltage</t>
  </si>
  <si>
    <t>PV12 flying capacitor voltage</t>
  </si>
  <si>
    <t>PV11 flying capacitor voltage</t>
  </si>
  <si>
    <t>PV10 flying capacitor voltage</t>
  </si>
  <si>
    <t>PV9 flying capacitor voltage</t>
  </si>
  <si>
    <t>PV8 flying capacitor voltage</t>
  </si>
  <si>
    <t>PV7 flying capacitor voltage</t>
  </si>
  <si>
    <t>PV6 flying capacitor voltage</t>
  </si>
  <si>
    <t>PV5 flying capacitor voltage</t>
  </si>
  <si>
    <t>PV4 flying capacitor voltage</t>
  </si>
  <si>
    <t>PV3 flying capacitor voltage</t>
  </si>
  <si>
    <t>PV2 flying capacitor voltage</t>
  </si>
  <si>
    <t>PV1 flying capacitor voltage</t>
  </si>
  <si>
    <t>BUS negative half voltage</t>
  </si>
  <si>
    <t>BUS positive half voltage</t>
  </si>
  <si>
    <t>BuckBoost current</t>
  </si>
  <si>
    <t>LLC Bus voltage</t>
  </si>
  <si>
    <t>BUS negative voltage</t>
  </si>
  <si>
    <t>BUS positive voltage</t>
  </si>
  <si>
    <t>Total BUS voltage</t>
  </si>
  <si>
    <t>T-phase voltage DC component</t>
  </si>
  <si>
    <t>S-phase voltage DC component</t>
  </si>
  <si>
    <t>R-phase voltage DC component</t>
  </si>
  <si>
    <t>T-phase current DC component</t>
  </si>
  <si>
    <t>S-phase current DC component</t>
  </si>
  <si>
    <t>R-phase current DC component</t>
  </si>
  <si>
    <t>Balance current</t>
  </si>
  <si>
    <t>Leakage current</t>
  </si>
  <si>
    <t>internal info(0x06C0-0x06FF)</t>
  </si>
  <si>
    <t>Total battery discharge</t>
  </si>
  <si>
    <t>Battery discharge capacity of the day</t>
  </si>
  <si>
    <t>Total battery charge</t>
  </si>
  <si>
    <t>Battery charge capacity of the day</t>
  </si>
  <si>
    <t>Total electricity sold</t>
  </si>
  <si>
    <t>Electricity sold on the day</t>
  </si>
  <si>
    <t>Total electricity purchased</t>
  </si>
  <si>
    <t>Buy electricity on the day</t>
  </si>
  <si>
    <t>Total load power consumption</t>
  </si>
  <si>
    <t>Load power consumption of the day</t>
  </si>
  <si>
    <t>Total power generation time</t>
  </si>
  <si>
    <t xml:space="preserve">
Power generation of the day</t>
  </si>
  <si>
    <t>power(0x0680-0x06BF)</t>
  </si>
  <si>
    <t>Number of cycles of the 12th battery pack</t>
  </si>
  <si>
    <t>No. 12 battery pack SOH</t>
  </si>
  <si>
    <t>No. 12 battery pack SOC</t>
  </si>
  <si>
    <t>Ambient temperature of the 12th battery pack</t>
  </si>
  <si>
    <t>Charging and discharging power of No. 12 battery pack. Charge is positive, discharge is negative</t>
  </si>
  <si>
    <t>Charging and discharging current of No. 12 battery pack. Charge is positive, discharge is negative</t>
  </si>
  <si>
    <t>No. 12 battery pack voltage</t>
  </si>
  <si>
    <t>Number of cycles of the 11th battery pack</t>
  </si>
  <si>
    <t>No. 11 battery pack SOH</t>
  </si>
  <si>
    <t>No. 11 battery pack SOC</t>
  </si>
  <si>
    <t>Ambient temperature of battery pack No. 11</t>
  </si>
  <si>
    <t>Charging and discharging power of No. 11 battery pack. Charge is positive, discharge is negative</t>
  </si>
  <si>
    <t>The charging and discharging current of No. 11 battery pack. Charge is positive, discharge is negative</t>
  </si>
  <si>
    <t>No. 11 battery pack voltage</t>
  </si>
  <si>
    <t>Number of cycles of the 10th battery pack</t>
  </si>
  <si>
    <t>No. 10 battery pack SOH</t>
  </si>
  <si>
    <t>No. 10 battery pack SOC</t>
  </si>
  <si>
    <t>Ambient temperature of No. 10 battery pack</t>
  </si>
  <si>
    <t>Charging and discharging power of No. 10 battery pack. Charge is positive, discharge is negative</t>
  </si>
  <si>
    <t>No. 10 battery pack charge and discharge current. Charge is positive, discharge is negative</t>
  </si>
  <si>
    <t>No. 10 battery pack voltage</t>
  </si>
  <si>
    <t>Number of cycles of the 9th battery pack</t>
  </si>
  <si>
    <t>No. 9 battery pack SOH</t>
  </si>
  <si>
    <t>No. 9 battery pack SOC</t>
  </si>
  <si>
    <t>Ambient temperature of the 9th battery pack</t>
  </si>
  <si>
    <t>The charging and discharging power of the 9th battery pack. Charge is positive, discharge is negative</t>
  </si>
  <si>
    <t>No. 9 battery pack charging and discharging current. Charge is positive, discharge is negative</t>
  </si>
  <si>
    <t>No. 9 battery pack voltage</t>
  </si>
  <si>
    <t>Number of cycles of the 8th battery pack</t>
  </si>
  <si>
    <t>No. 8 battery pack SOH</t>
  </si>
  <si>
    <t>No. 8 battery pack SOC</t>
  </si>
  <si>
    <t>Ambient temperature of the 8th battery pack</t>
  </si>
  <si>
    <t>Charging and discharging power of No. 8 battery pack. Charge is positive, discharge is negative</t>
  </si>
  <si>
    <t>Charging and discharging current of No. 8 battery pack. Charge is positive, discharge is negative</t>
  </si>
  <si>
    <t>No. 8 battery pack voltage</t>
  </si>
  <si>
    <t>No. 7 battery pack cycle times</t>
  </si>
  <si>
    <t>No. 7 battery pack SOH</t>
  </si>
  <si>
    <t>No. 7 battery pack SOC</t>
  </si>
  <si>
    <t>Ambient temperature of battery pack No. 7</t>
  </si>
  <si>
    <t>Charging and discharging power of No. 7 battery pack. Charge is positive, discharge is negative</t>
  </si>
  <si>
    <t>No. 7 battery pack charging and discharging current. Charge is positive, discharge is negative</t>
  </si>
  <si>
    <t>No. 7 battery pack voltage</t>
  </si>
  <si>
    <t>Number of cycles of the 6th battery pack</t>
  </si>
  <si>
    <t>No. 6 battery pack SOH</t>
  </si>
  <si>
    <t>6th battery pack SOC</t>
  </si>
  <si>
    <t>Ambient temperature of the 6th battery pack</t>
  </si>
  <si>
    <t>Charging and discharging power of No. 6 battery pack. Charge is positive, discharge is negative</t>
  </si>
  <si>
    <t>No. 6 battery pack charge and discharge current. Charge is positive, discharge is negative</t>
  </si>
  <si>
    <t>No. 6 battery pack voltage</t>
  </si>
  <si>
    <t>Number of cycles of the 5th battery pack</t>
  </si>
  <si>
    <t>No. 5 battery pack SOH</t>
  </si>
  <si>
    <t>No. 5 battery pack SOC</t>
  </si>
  <si>
    <t>Ambient temperature of battery pack No. 5</t>
  </si>
  <si>
    <t>Charging and discharging power of No. 5 battery pack. Charge is positive, discharge is negative</t>
  </si>
  <si>
    <t>No. 5 battery pack charging and discharging current. Charge is positive, discharge is negative</t>
  </si>
  <si>
    <t>No. 5 battery pack voltage</t>
  </si>
  <si>
    <t>Number of cycles of the 4th battery pack</t>
  </si>
  <si>
    <t>No. 4 battery pack SOH</t>
  </si>
  <si>
    <t>No. 4 battery pack SOC</t>
  </si>
  <si>
    <t>Ambient temperature of battery pack No. 4</t>
  </si>
  <si>
    <t>Charging and discharging power of the 4th battery pack. Charge is positive, discharge is negative</t>
  </si>
  <si>
    <t>Charging and discharging current of No. 4 battery pack. Charge is positive, discharge is negative</t>
  </si>
  <si>
    <t>No. 4 battery pack voltage</t>
  </si>
  <si>
    <t>Number of cycles of the third battery pack</t>
  </si>
  <si>
    <t>No. 3 battery pack SOH</t>
  </si>
  <si>
    <t>No. 3 battery pack SOC</t>
  </si>
  <si>
    <t>Ambient temperature of the third battery pack</t>
  </si>
  <si>
    <t>The charging and discharging power of the third battery pack. Charge is positive, discharge is negative</t>
  </si>
  <si>
    <t>The charging and discharging current of the third battery pack. Charge is positive, discharge is negative</t>
  </si>
  <si>
    <t>No. 3 battery pack voltage</t>
  </si>
  <si>
    <t>Number of cycles of the second battery pack</t>
  </si>
  <si>
    <t>2nd battery pack SOH</t>
  </si>
  <si>
    <t>2nd battery pack SOC</t>
  </si>
  <si>
    <t>Ambient temperature of the second battery pack</t>
  </si>
  <si>
    <t>The charging and discharging power of the second battery pack. Charge is positive, discharge is negative</t>
  </si>
  <si>
    <t>The charging and discharging current of the second battery pack. Charge is positive, discharge is negative</t>
  </si>
  <si>
    <t>No. 2 battery pack voltage</t>
  </si>
  <si>
    <t>Number of cycles of the first battery pack</t>
  </si>
  <si>
    <t>No. 1 battery pack SOH</t>
  </si>
  <si>
    <t>No. 1 battery pack SOC</t>
  </si>
  <si>
    <t>Ambient temperature of the first battery pack</t>
  </si>
  <si>
    <t>The charging and discharging power of the first battery pack. Charge is positive, discharge is negative</t>
  </si>
  <si>
    <t>The charging and discharging current of the first battery pack. Charge is positive, discharge is negative</t>
  </si>
  <si>
    <t>No. 1 battery pack voltage</t>
  </si>
  <si>
    <t>battery input(0x0600-0x067F)</t>
  </si>
  <si>
    <t>16th PV power</t>
  </si>
  <si>
    <t>16th PV current</t>
  </si>
  <si>
    <t>16th PV voltage</t>
  </si>
  <si>
    <t>15th PV power</t>
  </si>
  <si>
    <t>15th PV current</t>
  </si>
  <si>
    <t>15th PV voltage</t>
  </si>
  <si>
    <t>No. 14 PV power</t>
  </si>
  <si>
    <t>No. 14 PV current</t>
  </si>
  <si>
    <t>No. 14 PV voltage</t>
  </si>
  <si>
    <t>13th PV power</t>
  </si>
  <si>
    <t>13th PV current</t>
  </si>
  <si>
    <t>13th PV voltage</t>
  </si>
  <si>
    <t>12th PV power</t>
  </si>
  <si>
    <t>12th PV current</t>
  </si>
  <si>
    <t>12th PV voltage</t>
  </si>
  <si>
    <t>11th PV power</t>
  </si>
  <si>
    <t>11th PV current</t>
  </si>
  <si>
    <t>11th PV voltage</t>
  </si>
  <si>
    <t>No. 10 PV power</t>
  </si>
  <si>
    <t>No. 10 PV current</t>
  </si>
  <si>
    <t>No. 10 PV voltage</t>
  </si>
  <si>
    <t>No. 9 PV power</t>
  </si>
  <si>
    <t>No. 9 PV current</t>
  </si>
  <si>
    <t>No. 9 PV voltage</t>
  </si>
  <si>
    <t>No. 8 PV power</t>
  </si>
  <si>
    <t>No. 8 PV current</t>
  </si>
  <si>
    <t>No. 8 PV voltage</t>
  </si>
  <si>
    <t>No. 7 PV power</t>
  </si>
  <si>
    <t>No. 7 PV current</t>
  </si>
  <si>
    <t>No. 7 PV voltage</t>
  </si>
  <si>
    <t>No. 6 PV power</t>
  </si>
  <si>
    <t>No. 6 PV current</t>
  </si>
  <si>
    <t>No. 6 PV voltage</t>
  </si>
  <si>
    <t>No. 5 PV power</t>
  </si>
  <si>
    <t>No. 5 PV current</t>
  </si>
  <si>
    <t>No. 5 PV voltage</t>
  </si>
  <si>
    <t>No. 4 PV power</t>
  </si>
  <si>
    <t>No. 4 PV current</t>
  </si>
  <si>
    <t>No. 4 PV voltage</t>
  </si>
  <si>
    <t>No. 3 PV power</t>
  </si>
  <si>
    <t>No. 3 PV current</t>
  </si>
  <si>
    <t>No. 3 PV voltage</t>
  </si>
  <si>
    <t>PV power of the 2nd road</t>
  </si>
  <si>
    <t>The second PV current</t>
  </si>
  <si>
    <t>The second PV voltage</t>
  </si>
  <si>
    <t>PV power of the first road</t>
  </si>
  <si>
    <t>The first PV current</t>
  </si>
  <si>
    <t>The first PV voltage</t>
  </si>
  <si>
    <t>PV input(0x0580-0x05FF)</t>
  </si>
  <si>
    <t>Load L2 to N active power</t>
  </si>
  <si>
    <t>ActivePower_Load_L2N</t>
  </si>
  <si>
    <t>L2 load current effective value</t>
  </si>
  <si>
    <t>Current_Load_L2N</t>
  </si>
  <si>
    <t>Effective value of inverter L2 to N voltage</t>
  </si>
  <si>
    <t>Voltage_Output_L2N</t>
  </si>
  <si>
    <t>Load L1 to N active power</t>
  </si>
  <si>
    <t>ActivePower_Load_L1N</t>
  </si>
  <si>
    <t>L1 load current effective value</t>
  </si>
  <si>
    <t>Current_Load_L1N</t>
  </si>
  <si>
    <t>Inverter L1 to N voltage effective value</t>
  </si>
  <si>
    <t>Voltage_Output_L1N</t>
  </si>
  <si>
    <t>T phase reserved 2</t>
  </si>
  <si>
    <t>T phase reserved 1</t>
  </si>
  <si>
    <t>T-phase load peak ratio</t>
  </si>
  <si>
    <t>Apparent power of T-phase load. Load consumption is positive, and feedback is negative.</t>
  </si>
  <si>
    <t>T-phase load reactive power. The inverter end is positive for lead and negative for lag</t>
  </si>
  <si>
    <t>T-phase load active power. Load consumption is positive, and feedback is negative.</t>
  </si>
  <si>
    <t>T phase load current</t>
  </si>
  <si>
    <t>T-phase inverter output voltage</t>
  </si>
  <si>
    <t>S phase reserved 2</t>
  </si>
  <si>
    <t>S phase reserved 1</t>
  </si>
  <si>
    <t>S phase load peak ratio</t>
  </si>
  <si>
    <t>Apparent power of S-phase load. Load consumption is positive, and feedback is negative.</t>
  </si>
  <si>
    <t>S-phase load reactive power. The inverter end is positive for lead and negative for lag</t>
  </si>
  <si>
    <t>S-phase load active power. Load consumption is positive, and feedback is negative.</t>
  </si>
  <si>
    <t>S phase load current</t>
  </si>
  <si>
    <t>S phase inverter output voltage</t>
  </si>
  <si>
    <t>R phase reserved 2</t>
  </si>
  <si>
    <t>R phase reserved 1</t>
  </si>
  <si>
    <t>R phase load peak ratio</t>
  </si>
  <si>
    <t>Apparent power of R-phase load. Load consumption is positive, and feedback is negative.</t>
  </si>
  <si>
    <t>R-phase load reactive power. The inverter end is positive for lead and negative for lag</t>
  </si>
  <si>
    <t>ReactivePower_Load_R</t>
  </si>
  <si>
    <t>R-phase load active power. Load consumption is positive, and feedback is negative.</t>
  </si>
  <si>
    <t>R phase load current</t>
  </si>
  <si>
    <t>R-phase inverter output voltage</t>
  </si>
  <si>
    <t>Off-grid total output reserved 2</t>
  </si>
  <si>
    <t>Off-grid total output reserved 1</t>
  </si>
  <si>
    <t>Output voltage frequency</t>
  </si>
  <si>
    <t>Load reactive power
Apparent power of the load. Load consumption is positive, and feedback is negative</t>
  </si>
  <si>
    <t>ApparentPower_Load_Total</t>
  </si>
  <si>
    <t>Load consumption is positive, and feedback is negative</t>
  </si>
  <si>
    <t xml:space="preserve">Load active power. </t>
  </si>
  <si>
    <t>off grid output(0x0500-0x057F)</t>
  </si>
  <si>
    <t>L3 line voltage: voltage between T/R phase</t>
  </si>
  <si>
    <t>Voltage_Line_L3</t>
  </si>
  <si>
    <t>L2 line voltage: voltage between S/T phase</t>
  </si>
  <si>
    <t>Voltage_Line_L2</t>
  </si>
  <si>
    <t>L1 line voltage: voltage between R/S phase</t>
  </si>
  <si>
    <t>Voltage_Line_L1</t>
  </si>
  <si>
    <t>Active power output on L2 line</t>
  </si>
  <si>
    <t>ActivePower_PCC_L2N</t>
  </si>
  <si>
    <t>Effective value of CT current on L2 line</t>
  </si>
  <si>
    <t>Current_PCC_L2N</t>
  </si>
  <si>
    <t>ActivePower_Output_L2N</t>
  </si>
  <si>
    <t>L2 output current effective value</t>
  </si>
  <si>
    <t>Current_Output_L2N</t>
  </si>
  <si>
    <t>Grid L2 to N voltage effective value</t>
  </si>
  <si>
    <t>Voltage_Phase_L2N</t>
  </si>
  <si>
    <t>PCC active power on L1 line</t>
  </si>
  <si>
    <t>ActivePower_PCC_L1N</t>
  </si>
  <si>
    <t>Effective value of CT current on L1 line</t>
  </si>
  <si>
    <t>Current_PCC_L1N</t>
  </si>
  <si>
    <t>Active power output on L1 line</t>
  </si>
  <si>
    <t>ActivePower_Output_L1N</t>
  </si>
  <si>
    <t>L1 output current effective value</t>
  </si>
  <si>
    <t>Current_Output_L1N</t>
  </si>
  <si>
    <t>Grid L1 to N voltage effective value</t>
  </si>
  <si>
    <t>Voltage_Phase_L1N</t>
  </si>
  <si>
    <t>System total load power</t>
  </si>
  <si>
    <t>ActivePower_Load_Sys</t>
  </si>
  <si>
    <t>External power generation</t>
  </si>
  <si>
    <t>ActivePower_PV_Ext</t>
  </si>
  <si>
    <t>T-phase PCC power factor. The inverter end is positive for lead and negative for lag</t>
  </si>
  <si>
    <t>PowerFactor_PCC_T</t>
  </si>
  <si>
    <t>T-phase PCC reactive power. The inverter end is positive for lead and negative for lag</t>
  </si>
  <si>
    <t>ReactivePower_PCC_T</t>
  </si>
  <si>
    <t>T-phase PCC active power. Discharge is positive, charge is negative</t>
  </si>
  <si>
    <t>ActivePower_PCC_T</t>
  </si>
  <si>
    <t>T phase PCC current</t>
  </si>
  <si>
    <t>Current_PCC_T</t>
  </si>
  <si>
    <t>T-phase power factor. The inverter end is positive for lead and negative for lag</t>
  </si>
  <si>
    <t>PowerFactor_Output_T</t>
  </si>
  <si>
    <t>The T-phase inverter outputs reactive power. The inverter end is positive for lead and negative for lag</t>
  </si>
  <si>
    <t>ReactivePower_Output_T</t>
  </si>
  <si>
    <t>The T-phase inverter outputs active power. Discharge is positive, charge is negative</t>
  </si>
  <si>
    <t>ActivePower_Output_T</t>
  </si>
  <si>
    <t>T-phase inverter output current</t>
  </si>
  <si>
    <t>T phase grid voltage</t>
  </si>
  <si>
    <t>S-phase PCC power factor. The inverter end is positive for lead and negative for lag</t>
  </si>
  <si>
    <t>PowerFactor_PCC_S</t>
  </si>
  <si>
    <t>S-phase PCC reactive power. The inverter end is positive for lead and negative for lag</t>
  </si>
  <si>
    <t>ReactivePower_PCC_S</t>
  </si>
  <si>
    <t>S-phase PCC active power. Discharge is positive, charge is negative</t>
  </si>
  <si>
    <t>ActivePower_PCC_S</t>
  </si>
  <si>
    <t>S phase PCC current</t>
  </si>
  <si>
    <t>Current_PCC_S</t>
  </si>
  <si>
    <t>S-phase power factor. The inverter end is positive for lead and negative for lag</t>
  </si>
  <si>
    <t>PowerFactor_Output_S</t>
  </si>
  <si>
    <t>The S-phase inverter outputs reactive power. The inverter end is positive for lead and negative for lag</t>
  </si>
  <si>
    <t>ReactivePower_Output_S</t>
  </si>
  <si>
    <t>The S-phase inverter outputs active power. Discharge is positive, charge is negative</t>
  </si>
  <si>
    <t>ActivePower_Output_S</t>
  </si>
  <si>
    <t>S phase inverter output current</t>
  </si>
  <si>
    <t>S phase grid voltage</t>
  </si>
  <si>
    <t>R-phase PCC power factor. The inverter end is positive for lead and negative for lag</t>
  </si>
  <si>
    <t>PowerFactor_PCC_R</t>
  </si>
  <si>
    <t>R-phase PCC reactive power. The inverter end is positive for lead and negative for lag</t>
  </si>
  <si>
    <t>R-phase PCC active power</t>
  </si>
  <si>
    <t>ActivePower_PCC_R</t>
  </si>
  <si>
    <t>R phase PCC current</t>
  </si>
  <si>
    <t>Current_PCC_R</t>
  </si>
  <si>
    <t>R-phase power factor. The inverter end is positive for lead and negative for lag</t>
  </si>
  <si>
    <t>PowerFactor_Output_R</t>
  </si>
  <si>
    <t>The R-phase inverter outputs reactive power. The inverter end is positive for lead and negative for lag</t>
  </si>
  <si>
    <t>ReactivePower_Output_R</t>
  </si>
  <si>
    <t>The R-phase inverter outputs active power. Discharge is positive, charge is negative</t>
  </si>
  <si>
    <t>ActivePower_Output_R</t>
  </si>
  <si>
    <t>R-phase inverter output current</t>
  </si>
  <si>
    <t>R phase grid voltage</t>
  </si>
  <si>
    <t>Grid-connected output reserved 2</t>
  </si>
  <si>
    <t>Grid-connected output reserved 1</t>
  </si>
  <si>
    <t>Total PCC apparent power. Selling electricity is positive, buying electricity is negative</t>
  </si>
  <si>
    <t>ApparentPower_PCC_Total</t>
  </si>
  <si>
    <t>Total PCC reactive power. The inverter end is positive for lead and negative for lag</t>
  </si>
  <si>
    <t>ReactivePower_PCC_Total</t>
  </si>
  <si>
    <t>Total PCC active power. Selling electricity is positive, buying electricity is negative</t>
  </si>
  <si>
    <t>Total apparent power. Discharge is positive, charge is negative</t>
  </si>
  <si>
    <t>ApparentPower_Output_Total</t>
  </si>
  <si>
    <t>Total active power. Discharge is positive, charge is negative</t>
  </si>
  <si>
    <t>Grid frequency</t>
  </si>
  <si>
    <t>Frequency_Grid</t>
  </si>
  <si>
    <t>on grid output(0x0480-0x04FF)</t>
  </si>
  <si>
    <t>Boot_Version_Slave</t>
  </si>
  <si>
    <t>Boot_Version_Master</t>
  </si>
  <si>
    <t>Boot_Version_COM</t>
  </si>
  <si>
    <t>Safety code vice version number</t>
  </si>
  <si>
    <t>Safety code main version number</t>
  </si>
  <si>
    <t>Sub-controller chip software subversion number.
The upper 8 bits of the register store the high digits;
The lower 8 bits of the register store the lower digits.</t>
  </si>
  <si>
    <t>Software_Version_Minor_Slave</t>
  </si>
  <si>
    <t xml:space="preserve">Sub-controller chip software non-standard customized version number.
The version number of the standard software is ""00"". The non-standard customized version numbers of all chips in the same system must be the same, otherwise it will be regarded as a system failure.
The upper 8 bits of the register store the high digits;
The lower 8 bits of the register store the lower digits. </t>
  </si>
  <si>
    <t>Software_Version_Custom_Slave</t>
  </si>
  <si>
    <t>副控制器芯片软件主版本号。
同一个系统中所有芯片主版本号必须一致，否则视为系统故障。
寄存器高8位存放高位数字；
寄存器低8位存放低位数字。</t>
  </si>
  <si>
    <t>Software_Version_Major_Slave</t>
  </si>
  <si>
    <t>Software_Version_Stage_Slave</t>
  </si>
  <si>
    <t>主控制器芯片软件子版本号。
寄存器高8位存放高位数字；
寄存器低8位存放低位数字。</t>
  </si>
  <si>
    <t>Software_Version_Minor_Master</t>
  </si>
  <si>
    <t xml:space="preserve">The non-standard customized version number of the main controller chip software.
The version number of the standard software is ""00"". The non-standard customized version numbers of all chips in the same system must be the same, otherwise it will be regarded as a system failure.
The upper 8 bits of the register store the high digits;
The lower 8 bits of the register store the lower digits. </t>
  </si>
  <si>
    <t>Software_Version_Custom_Master</t>
  </si>
  <si>
    <t xml:space="preserve">Main controller chip software main version number.
The major version numbers of all chips in the same system must be the same, otherwise it is regarded as a system failure.
The upper 8 bits of the register store the high digits;
The lower 8 bits of the register store the lower digits. </t>
  </si>
  <si>
    <t>Software_Version_Major_Master</t>
  </si>
  <si>
    <t xml:space="preserve">The main controller chip software version number stage definition bit.
The lower 8 bits of the register store the ASCII code. The default value of the official version is'V'.
The upper 8 bits of the register store the high digits;
The lower 8 bits of the register store the lower digits. </t>
  </si>
  <si>
    <t>Software_Version_Stage_Master</t>
  </si>
  <si>
    <t>Communication chip software sub-version number.
The upper 8 bits of the register store the high digits;
The lower 8 bits of the register store the lower digits</t>
  </si>
  <si>
    <t>Software_Version_Minor_COM</t>
  </si>
  <si>
    <t>Communication chip software non-standard customized version number.
The version number of the standard software is ""00"". The non-standard customized version numbers of all chips in the same system must be the same, otherwise it will be regarded as a system failure.
The upper 8 bits of the register store the high digits;
The lower 8 bits of the register store the lower digits.</t>
  </si>
  <si>
    <t>Software_Version_Custom_COM</t>
  </si>
  <si>
    <t>The main version number of the communication chip software.
The major version numbers of all chips in the same system must be the same, otherwise it will be regarded as a system failure.
The upper 8 bits of the register store the high digits;
The lower 8 bits of the register store the lower digits</t>
  </si>
  <si>
    <t>Software_Version_Major_COM</t>
  </si>
  <si>
    <t xml:space="preserve">Communication chip software version number stage definition bit.
The lower 8 bits of the register store the ASCII code. The default value of the official version is'V'. </t>
  </si>
  <si>
    <t>Software_Version_Stage_COM</t>
  </si>
  <si>
    <t xml:space="preserve">The third and fourth digits of the hardware version number.
The upper 8 bits of the register store the third bit of the serial number;
The lower 8 bits of the register store the 4th bit of the serial number. </t>
  </si>
  <si>
    <t>The first and second digits of the hardware version number.
The upper 8 bits of the register store the first bit of the serial number;
The lower 8 bits of the register store the second bit of the serial number.</t>
  </si>
  <si>
    <t>Hardware_Version0</t>
  </si>
  <si>
    <t>Reverse</t>
  </si>
  <si>
    <t xml:space="preserve">The 13th and 14th digits of the serial number.
The upper 8 bits of the register store the 13th bit of the serial number;
The lower 8 bits of the register store the 14th bit of the serial number. </t>
  </si>
  <si>
    <t xml:space="preserve">The 11th and 12th digits of the serial number.
The upper 8 bits of the register store the 11th bit of the serial number;
The lower 8 bits of the register store the 12th bit of the serial number. </t>
  </si>
  <si>
    <t xml:space="preserve">The 9th and 10th digits of the serial number.
The upper 8 bits of the register store the 9th bit of the serial number;
The lower 8 bits of the register store the 10th bit of the serial number. </t>
  </si>
  <si>
    <t>The 7th and 8th digits of the serial number.
The upper 8 bits of the register store the 7th bit of the serial number;
The lower 8 bits of the register store the 8th bit of the serial number.</t>
  </si>
  <si>
    <t>The 5th and 6th digits of the serial number.
The upper 8 bits of the register store the 5th bit of the serial number;
The lower 8 bits of the register store the 6th bit of the serial number.</t>
  </si>
  <si>
    <t>The 3rd and 4th digits of the serial number.
The upper 8 bits of the register store the third bit of the serial number;
The lower 8 bits of the register store the 4th bit of the serial number.</t>
  </si>
  <si>
    <t xml:space="preserve">The first and second digits of the serial number.
The upper 8 bits of the register store the first bit of the serial number;
The lower 8 bits of the register store the second bit of the serial number. </t>
  </si>
  <si>
    <t>Fault information table 27</t>
  </si>
  <si>
    <t>Fault message table 26</t>
  </si>
  <si>
    <t>Fault information table 25</t>
  </si>
  <si>
    <t>Fault message table 24</t>
  </si>
  <si>
    <t>Fault information table 23</t>
  </si>
  <si>
    <t>Fault information table 22</t>
  </si>
  <si>
    <t>Fault information table 21</t>
  </si>
  <si>
    <t>Fault information table 20</t>
  </si>
  <si>
    <t>Fault message table 19</t>
  </si>
  <si>
    <t>System time-year</t>
  </si>
  <si>
    <t>Insulation resistance</t>
  </si>
  <si>
    <t>Total running time</t>
  </si>
  <si>
    <t>Day of power generation time</t>
  </si>
  <si>
    <t>Reserve temperature 3</t>
  </si>
  <si>
    <t>Reserve temperature 2</t>
  </si>
  <si>
    <t>Reserve temperature 1</t>
  </si>
  <si>
    <t>Module temperature 3</t>
  </si>
  <si>
    <t>Module temperature 2</t>
  </si>
  <si>
    <t>Module temperature 1</t>
  </si>
  <si>
    <t>Radiator temperature 6</t>
  </si>
  <si>
    <t>Radiator temperature 5</t>
  </si>
  <si>
    <t>Radiator temperature 4</t>
  </si>
  <si>
    <t>Radiator temperature 3</t>
  </si>
  <si>
    <t>Radiator temperature 2</t>
  </si>
  <si>
    <t>Radiator temperature 1</t>
  </si>
  <si>
    <t>Ambient temperature 2</t>
  </si>
  <si>
    <t>Ambient temperature 1</t>
  </si>
  <si>
    <t>Power-on countdown</t>
  </si>
  <si>
    <t>Fault information table 18</t>
  </si>
  <si>
    <t>Fault information table 17</t>
  </si>
  <si>
    <t>Fault information table 16</t>
  </si>
  <si>
    <t>Fault information table 15</t>
  </si>
  <si>
    <t>Fault information table 14</t>
  </si>
  <si>
    <t>Fault information table 13</t>
  </si>
  <si>
    <t>Fault information table 12</t>
  </si>
  <si>
    <t>Fault information table 11</t>
  </si>
  <si>
    <t>Fault information table 10</t>
  </si>
  <si>
    <t>Fault information table 9</t>
  </si>
  <si>
    <t>Fault information table 8</t>
  </si>
  <si>
    <t>Fault information table 7</t>
  </si>
  <si>
    <t>Fault information table 6</t>
  </si>
  <si>
    <t>Fault information table 5</t>
  </si>
  <si>
    <t>Fault information table 4</t>
  </si>
  <si>
    <t>Fault information table 3</t>
  </si>
  <si>
    <t>Fault information table 2</t>
  </si>
  <si>
    <t>Fault information table 1</t>
  </si>
  <si>
    <t>Operating status
0: waiting state
1: Detection status
2: Grid-connected status
3: Emergency power supply status
4: Recoverable fault state
5: Permanent fault status
6: Upgrade status
7: Self-charging status</t>
  </si>
  <si>
    <t>The validity of 64 addresses above the address range (including the address of this partition) corresponding to each bit of this partition.
0 means invalid; 1 means valid.</t>
  </si>
  <si>
    <t>system info(0x0400-0x047F)</t>
  </si>
  <si>
    <t>Real time data(0x0400-0x07FF)</t>
  </si>
  <si>
    <t>Remarks</t>
  </si>
  <si>
    <t>Max</t>
  </si>
  <si>
    <t>Min</t>
  </si>
  <si>
    <t>Unit</t>
  </si>
  <si>
    <t>Accuracy</t>
  </si>
  <si>
    <t>Register address Field Type Accuracy Unit Min. Max. Read and write attributes Remarks Confidentiality level</t>
  </si>
  <si>
    <t>432</t>
  </si>
  <si>
    <t>431</t>
  </si>
  <si>
    <t>430</t>
  </si>
  <si>
    <t>429</t>
  </si>
  <si>
    <t>428</t>
  </si>
  <si>
    <t>427</t>
  </si>
  <si>
    <t>426</t>
  </si>
  <si>
    <t>425</t>
  </si>
  <si>
    <t>424</t>
  </si>
  <si>
    <t>423</t>
  </si>
  <si>
    <t>422</t>
  </si>
  <si>
    <t>421</t>
  </si>
  <si>
    <t>420</t>
  </si>
  <si>
    <t>419</t>
  </si>
  <si>
    <t>418</t>
  </si>
  <si>
    <t>417</t>
  </si>
  <si>
    <t>416</t>
  </si>
  <si>
    <t>415</t>
  </si>
  <si>
    <t>414</t>
  </si>
  <si>
    <t>413</t>
  </si>
  <si>
    <t>412</t>
  </si>
  <si>
    <t>411</t>
  </si>
  <si>
    <t>410</t>
  </si>
  <si>
    <t>409</t>
  </si>
  <si>
    <t>408</t>
  </si>
  <si>
    <t>407</t>
  </si>
  <si>
    <t>406</t>
  </si>
  <si>
    <t>405</t>
  </si>
  <si>
    <t>404</t>
  </si>
  <si>
    <t>403</t>
  </si>
  <si>
    <t>402</t>
  </si>
  <si>
    <t>401</t>
  </si>
  <si>
    <t>400</t>
  </si>
  <si>
    <t>399</t>
  </si>
  <si>
    <t>398</t>
  </si>
  <si>
    <t>397</t>
  </si>
  <si>
    <t>396</t>
  </si>
  <si>
    <t>395</t>
  </si>
  <si>
    <t>394</t>
  </si>
  <si>
    <t>393</t>
  </si>
  <si>
    <t>392</t>
  </si>
  <si>
    <t>391</t>
  </si>
  <si>
    <t>390</t>
  </si>
  <si>
    <t>389</t>
  </si>
  <si>
    <t>388</t>
  </si>
  <si>
    <t>387</t>
  </si>
  <si>
    <t>386</t>
  </si>
  <si>
    <t>汇流</t>
  </si>
  <si>
    <t>385</t>
  </si>
  <si>
    <t>384</t>
  </si>
  <si>
    <t>383</t>
  </si>
  <si>
    <t>382</t>
  </si>
  <si>
    <t>381</t>
  </si>
  <si>
    <t>380</t>
  </si>
  <si>
    <t>379</t>
  </si>
  <si>
    <t>378</t>
  </si>
  <si>
    <t>377</t>
  </si>
  <si>
    <t>376</t>
  </si>
  <si>
    <t>375</t>
  </si>
  <si>
    <t>374</t>
  </si>
  <si>
    <t>373</t>
  </si>
  <si>
    <t>372</t>
  </si>
  <si>
    <t>371</t>
  </si>
  <si>
    <t>370</t>
  </si>
  <si>
    <t>369</t>
  </si>
  <si>
    <t>368</t>
  </si>
  <si>
    <t>367</t>
  </si>
  <si>
    <t>366</t>
  </si>
  <si>
    <t>365</t>
  </si>
  <si>
    <t>364</t>
  </si>
  <si>
    <t>363</t>
  </si>
  <si>
    <t>362</t>
  </si>
  <si>
    <t>361</t>
  </si>
  <si>
    <t>360</t>
  </si>
  <si>
    <t>359</t>
  </si>
  <si>
    <t>358</t>
  </si>
  <si>
    <t>357</t>
  </si>
  <si>
    <t>356</t>
  </si>
  <si>
    <t>355</t>
  </si>
  <si>
    <t>354</t>
  </si>
  <si>
    <t>353</t>
  </si>
  <si>
    <t>352</t>
  </si>
  <si>
    <t>351</t>
  </si>
  <si>
    <t>350</t>
  </si>
  <si>
    <t>349</t>
  </si>
  <si>
    <t>348</t>
  </si>
  <si>
    <t>347</t>
  </si>
  <si>
    <t>346</t>
  </si>
  <si>
    <t>345</t>
  </si>
  <si>
    <t>344</t>
  </si>
  <si>
    <t>343</t>
  </si>
  <si>
    <t>342</t>
  </si>
  <si>
    <t>341</t>
  </si>
  <si>
    <t>340</t>
  </si>
  <si>
    <t>339</t>
  </si>
  <si>
    <t>338</t>
  </si>
  <si>
    <t>337</t>
  </si>
  <si>
    <t>336</t>
  </si>
  <si>
    <t>335</t>
  </si>
  <si>
    <t>334</t>
  </si>
  <si>
    <t>333</t>
  </si>
  <si>
    <t>332</t>
  </si>
  <si>
    <t>331</t>
  </si>
  <si>
    <t>330</t>
  </si>
  <si>
    <t>329</t>
  </si>
  <si>
    <t>328</t>
  </si>
  <si>
    <t>327</t>
  </si>
  <si>
    <t>326</t>
  </si>
  <si>
    <t>325</t>
  </si>
  <si>
    <t>324</t>
  </si>
  <si>
    <t>323</t>
  </si>
  <si>
    <t>322</t>
  </si>
  <si>
    <t>321</t>
  </si>
  <si>
    <t>320</t>
  </si>
  <si>
    <t>319</t>
  </si>
  <si>
    <t>318</t>
  </si>
  <si>
    <t>317</t>
  </si>
  <si>
    <t>316</t>
  </si>
  <si>
    <t>315</t>
  </si>
  <si>
    <t>314</t>
  </si>
  <si>
    <t>313</t>
  </si>
  <si>
    <t>312</t>
  </si>
  <si>
    <t>311</t>
  </si>
  <si>
    <t>310</t>
  </si>
  <si>
    <t>309</t>
  </si>
  <si>
    <t>308</t>
  </si>
  <si>
    <t>307</t>
  </si>
  <si>
    <t>306</t>
  </si>
  <si>
    <t>305</t>
  </si>
  <si>
    <t>304</t>
  </si>
  <si>
    <t>303</t>
  </si>
  <si>
    <t>302</t>
  </si>
  <si>
    <t>301</t>
  </si>
  <si>
    <t>300</t>
  </si>
  <si>
    <t>299</t>
  </si>
  <si>
    <t>298</t>
  </si>
  <si>
    <t>297</t>
  </si>
  <si>
    <t>296</t>
  </si>
  <si>
    <t>295</t>
  </si>
  <si>
    <t>294</t>
  </si>
  <si>
    <t>293</t>
  </si>
  <si>
    <t>292</t>
  </si>
  <si>
    <t>291</t>
  </si>
  <si>
    <t>290</t>
  </si>
  <si>
    <t>289</t>
  </si>
  <si>
    <t>288</t>
  </si>
  <si>
    <t>287</t>
  </si>
  <si>
    <t>286</t>
  </si>
  <si>
    <t>285</t>
  </si>
  <si>
    <t>284</t>
  </si>
  <si>
    <t>283</t>
  </si>
  <si>
    <t>282</t>
  </si>
  <si>
    <t>281</t>
  </si>
  <si>
    <t>280</t>
  </si>
  <si>
    <t>279</t>
  </si>
  <si>
    <t>278</t>
  </si>
  <si>
    <t>277</t>
  </si>
  <si>
    <t>276</t>
  </si>
  <si>
    <t>275</t>
  </si>
  <si>
    <t>274</t>
  </si>
  <si>
    <t>273</t>
  </si>
  <si>
    <t>272</t>
  </si>
  <si>
    <t>271</t>
  </si>
  <si>
    <t>270</t>
  </si>
  <si>
    <t>269</t>
  </si>
  <si>
    <t>268</t>
  </si>
  <si>
    <t>267</t>
  </si>
  <si>
    <t>266</t>
  </si>
  <si>
    <t>265</t>
  </si>
  <si>
    <t>264</t>
  </si>
  <si>
    <t>263</t>
  </si>
  <si>
    <t>262</t>
  </si>
  <si>
    <t>261</t>
  </si>
  <si>
    <t>260</t>
  </si>
  <si>
    <t>259</t>
  </si>
  <si>
    <t>258</t>
  </si>
  <si>
    <t>257</t>
  </si>
  <si>
    <t>256</t>
  </si>
  <si>
    <t>255</t>
  </si>
  <si>
    <t>254</t>
  </si>
  <si>
    <t>253</t>
  </si>
  <si>
    <t>252</t>
  </si>
  <si>
    <t>251</t>
  </si>
  <si>
    <t>250</t>
  </si>
  <si>
    <t>249</t>
  </si>
  <si>
    <t>248</t>
  </si>
  <si>
    <t>247</t>
  </si>
  <si>
    <t>246</t>
  </si>
  <si>
    <t>245</t>
  </si>
  <si>
    <t>244</t>
  </si>
  <si>
    <t>243</t>
  </si>
  <si>
    <t>242</t>
  </si>
  <si>
    <t>241</t>
  </si>
  <si>
    <t>DCArcingAlarmFault</t>
  </si>
  <si>
    <t>AFCICommLose</t>
  </si>
  <si>
    <t>BMS CAN VerLow</t>
  </si>
  <si>
    <t>BMS CAN VerFault</t>
  </si>
  <si>
    <t>BMS VerFault</t>
  </si>
  <si>
    <t>FanFault7</t>
  </si>
  <si>
    <t>unrecoverSpdFail(AC)</t>
  </si>
  <si>
    <t>unrecoverSpdFail(DC)</t>
  </si>
  <si>
    <t>MeterCommFault</t>
  </si>
  <si>
    <t>IbalanceOCP</t>
  </si>
  <si>
    <t>SwPvOCP</t>
  </si>
  <si>
    <t>ParallelFault</t>
  </si>
  <si>
    <t>ReversalConnection</t>
  </si>
  <si>
    <t>InverterSoftStartFail</t>
  </si>
  <si>
    <t>HwADFaultIdcBranch</t>
  </si>
  <si>
    <t>HwADFaultDCI(DC)</t>
  </si>
  <si>
    <t>告警源</t>
  </si>
  <si>
    <t>Fault27</t>
  </si>
  <si>
    <t>副控制器芯片软件版本号阶段定义位。
寄存器低8位存放ASCII码。正式版本的默认值为'V'。
寄存器高8位存放高位数字；
寄存器低8位存放低位数字。</t>
  </si>
  <si>
    <t>Voltage_Bus_P_Half</t>
  </si>
  <si>
    <t>Voltage_Bus_N_Half</t>
  </si>
  <si>
    <t>FlyingCap_Voltage1</t>
  </si>
  <si>
    <t>FlyingCap_Voltage2</t>
  </si>
  <si>
    <t>FlyingCap_Voltage3</t>
  </si>
  <si>
    <t>FlyingCap_Voltage4</t>
  </si>
  <si>
    <t>FlyingCap_Voltage5</t>
  </si>
  <si>
    <t>FlyingCap_Voltage6</t>
  </si>
  <si>
    <t>FlyingCap_Voltage7</t>
  </si>
  <si>
    <t>FlyingCap_Voltage8</t>
  </si>
  <si>
    <t>FlyingCap_Voltage9</t>
  </si>
  <si>
    <t>FlyingCap_Voltage10</t>
  </si>
  <si>
    <t>FlyingCap_Voltage11</t>
  </si>
  <si>
    <t>FlyingCap_Voltage12</t>
  </si>
  <si>
    <t>FlyingCap_Voltage13</t>
  </si>
  <si>
    <t>FlyingCap_Voltage14</t>
  </si>
  <si>
    <t>FlyingCap_Voltage15</t>
  </si>
  <si>
    <t>FlyingCap_Voltage16</t>
  </si>
  <si>
    <t>AddressMask_Realtime_CombinerInfo2</t>
  </si>
  <si>
    <t>RS485波特率选择；
0：4800bps
1：9600bps（默认）
2：19200bps
3：38400bps
4：57600bps</t>
  </si>
  <si>
    <t>意大利自动测试
写入：
0x0001：执行标准测试；
0x0002：执行快速测试；
读取时，返回上次写入操作的状态：
0x0000：成功
0x0001：正在操作标准测试
0x0002：正在操作快速测试
0xFFFB：操作失败，控制器拒绝响应（可能控制器正忙或配置错误）
0xFFFC：操作失败，控制器无应答
0xFFFD：操作失败，当前功能被禁止
0xFFFE：操作失败，参数存储失败
0xFFFF：操作失败，输入参数有误</t>
  </si>
  <si>
    <t>BatConfig_Address2</t>
  </si>
  <si>
    <t>AddressMask_Config_Basic3</t>
  </si>
  <si>
    <t>Manual mode expected grid power (Gdes);
A positive value indicates the power direction "from the grid to the system";
Negative values ​​indicate the power direction "from system to grid</t>
  </si>
  <si>
    <t>The maximum charge and discharge power of the battery in Manual mode (Bup);
Positive value means charging;
Negative values ​​indicate discharge</t>
  </si>
  <si>
    <t>Minimum charge and discharge power of the battery in Scheduler mode (Blo_Ante);
The parameters of the planned task are valid during the planned time period.
A positive value indicates the power direction "from the grid to the system";
Negative values ​​indicate the power direction "from system to grid</t>
  </si>
  <si>
    <t>The maximum charge and discharge power of the battery in Scheduler mode (Bup_Ante);
The parameters of the planned task are valid during the planned time period.
A positive value indicates the power direction "from the grid to the system";
Negative values ​​indicate the power direction "from system to grid"</t>
  </si>
  <si>
    <t>Scheduler mode allows to sell electric power (Gdzup_Ante);
The parameters of the planned task are valid during the planned time period.
A positive value indicates the power direction "from the grid to the system";
Negative values ​​indicate the power direction "from system to grid"</t>
  </si>
  <si>
    <t>Scheduler mode allows to buy electric power (Gdzlo_Ante);
The parameters of the planned task are valid during the planned time period.
A positive value indicates the power direction "from the grid to the system";
Negative values ​​indicate the power direction "from system to grid"</t>
  </si>
  <si>
    <t>Scheduler mode expected grid power (Gdes_Post);
Schedule task parameters, valid after the scheduled time period.
A positive value indicates the power direction "from the grid to the system";
Negative values ​​indicate the power direction "from system to grid"</t>
  </si>
  <si>
    <t>The minimum charge and discharge power of the battery in Scheduler mode (Blo_Post);
Schedule task parameters, valid after the scheduled time period.
A positive value indicates the power direction "from the grid to the system";
Negative values ​​indicate the power direction "from system to grid"</t>
  </si>
  <si>
    <t>The maximum charge and discharge power of the battery in Scheduler mode (Bup_Post);
Scheduled task parameters, valid after the scheduled time period.
A positive value indicates the power direction "from the grid to the system";
Negative values ​​indicate the power direction "from system to grid".</t>
  </si>
  <si>
    <t>Scheduler mode allows selling electric power (Gdzup_Post);
Schedule task parameters, valid after the scheduled time period.
A positive value indicates the power direction "from the grid to the system";
Negative values ​​indicate the power direction "from system to grid"</t>
  </si>
  <si>
    <t>Scheduler mode allows to buy electric power (Gdzlo_Post);
Schedule task parameters, valid after the scheduled time period.
A positive value indicates the power direction "from the grid to the system";
Negative values ​​indicate the power direction "from system to grid</t>
  </si>
  <si>
    <t>Restore factory registers;
The bit value is 1 valid.
Bit0: Clear battery
Bit1: Clear event record
Bit2: Restore default values ​​for all function configuration parameters
When reading, return the status of the last write operation:
0x0000: success
0x0001-0x00FF: operating
0xFFFB: The operation failed and the controller refused to respond (maybe the controller is busy or the configuration is wrong)
0xFFFC: The operation failed and the controller did not respond
0xFFFD: Operation failed, current function is forbidden
0xFFFE: Operation failed, parameter access failed
0xFFFF: The operation failed, the input parameter is wrong</t>
  </si>
  <si>
    <t>BMS（0x9000-0x9FFF）</t>
  </si>
  <si>
    <t>BMS_CAN_Version</t>
  </si>
  <si>
    <t>BMS_Manufacture_Name0</t>
  </si>
  <si>
    <t>BMS_Manufacture_Name1</t>
  </si>
  <si>
    <t>BMS_Manufacture_Name2</t>
  </si>
  <si>
    <t>BMS_Manufacture_Name3</t>
  </si>
  <si>
    <t>BMS_Version</t>
  </si>
  <si>
    <t>Cell_Type</t>
  </si>
  <si>
    <t>Realtime_Capacity</t>
  </si>
  <si>
    <t>Total_Voltage</t>
  </si>
  <si>
    <t>Total_Current</t>
  </si>
  <si>
    <t>Cell_Average_Temperature</t>
  </si>
  <si>
    <t>SOH</t>
  </si>
  <si>
    <t>Pack_RT_ID</t>
  </si>
  <si>
    <t>Pack_RT_SN0</t>
  </si>
  <si>
    <t>Pack_RT_SN1</t>
  </si>
  <si>
    <t>Pack_RT_SN2</t>
  </si>
  <si>
    <t>Pack_RT_SN3</t>
  </si>
  <si>
    <t>Pack_RT_SN4</t>
  </si>
  <si>
    <t>Pack_RT_SN5</t>
  </si>
  <si>
    <t>Pack_RT_SN6</t>
  </si>
  <si>
    <t>Pack_RT_SN7</t>
  </si>
  <si>
    <t>Pack_RT_SN8</t>
  </si>
  <si>
    <t>Pack_RT_SN9</t>
  </si>
  <si>
    <t>Pack_RT_Cell_Max_Voltage</t>
  </si>
  <si>
    <t>Pack_RT_Temperature_MOS</t>
  </si>
  <si>
    <t>Pack_RT_Temperature_Env</t>
  </si>
  <si>
    <t>Pack_RT_Current</t>
  </si>
  <si>
    <t>Pack_RT_Remaining_Capacity</t>
  </si>
  <si>
    <t>Pack_RT_FullCharge_Capacity</t>
  </si>
  <si>
    <t>Pack_RT_Cycles</t>
  </si>
  <si>
    <t>times</t>
  </si>
  <si>
    <t>Pack_Fault_SN1</t>
  </si>
  <si>
    <t>Pack_Fault_SN2</t>
  </si>
  <si>
    <t>Pack_Fault_SN3</t>
  </si>
  <si>
    <t>Pack_Fault_SN4</t>
  </si>
  <si>
    <t>Pack_Fault_SN5</t>
  </si>
  <si>
    <t>Pack_Fault_SN6</t>
  </si>
  <si>
    <t>Pack_Fault_SN7</t>
  </si>
  <si>
    <t>Pack_Fault_SN8</t>
  </si>
  <si>
    <t>Pack_Fault_SN9</t>
  </si>
  <si>
    <t>Pack_Alarm_State</t>
  </si>
  <si>
    <t>Pack_Protect_State</t>
  </si>
  <si>
    <t>Pack_Fault_State</t>
  </si>
  <si>
    <t>Each bit of this field corresponds to the validity of 64 addresses above and including the address of this field. bit4 represents the address where the highest bit of this field plus 1 is located.
0 means invalid; 1 means valid.</t>
  </si>
  <si>
    <t>Remote power on/off.
0x0000: Power off
0x0001: power on</t>
  </si>
  <si>
    <t>Power control.
Bit0: active (address 0x1106) enable bit
Bit1: Reactive (address 0x1107-0x1108) enable bit
Bit2: Reactive mode selection bit (0: Reactive_Power; 1: Power_Factor)</t>
  </si>
  <si>
    <t>Output maximum active power percentage</t>
  </si>
  <si>
    <t>Input maximum active power percentage</t>
  </si>
  <si>
    <t>Active power limit change rate</t>
  </si>
  <si>
    <t>Reactive power setting response time</t>
  </si>
  <si>
    <t>Energy storage operating mode setting.
0: Self-generating and self-consumption mode
1: time-sharing tariff mode
2: Timed charging and discharging mode
3: Passive mode
4: Peak-shaving mode
Used to change the operating mode.</t>
  </si>
  <si>
    <t>Timed charging and discharging - rule sequence number.
The smaller the serial number, the higher the priority.
After successfully writing this register, the timing charge parameter will be updated to the parameter corresponding to the written serial number.</t>
  </si>
  <si>
    <t>Timed charge/discharge-enable control.
Bit0:Charge enable
Bit1: Discharge enable</t>
  </si>
  <si>
    <t>High Byte. Charging start hour
Low byte. Charge start minute</t>
  </si>
  <si>
    <t>High Byte. End of charge hours
Low Byte. Charge end minutes</t>
  </si>
  <si>
    <t>High Byte. Discharge start hours
Low Byte. Discharge start minutes</t>
  </si>
  <si>
    <t>High Byte. End of discharge hours
Low Byte. Discharge end minutes</t>
  </si>
  <si>
    <t>Timed charging and discharging - charging power</t>
  </si>
  <si>
    <t>Timed charge/discharge-discharge power</t>
  </si>
  <si>
    <t>Timed charging and discharging-reserve 1</t>
  </si>
  <si>
    <t>Timed charging and discharging-reserve 2</t>
  </si>
  <si>
    <t>Timing charge and discharge-reserve 3</t>
  </si>
  <si>
    <t>Timing charge and discharge-reserve 4</t>
  </si>
  <si>
    <t>Timing charge and discharge write control.
(a) When the write value is 1, the value in the Timing Charge shadow register is updated to the system Timing Charge configuration.
When reading, the status of the last write operation is returned to
0x0000: success
0x0001: operation in progress
0xFFFB: operation failed, the controller refuses to respond (maybe the controller is busy or configuration error)
0xFFFC: operation failed, no response from the controller
0xFFFD: operation failed, current function is disabled
0xFFFE: operation failed, parameter storage failed
0xFFFF: operation failed, input parameters are wrong</t>
  </si>
  <si>
    <t>Time-sharing tariff-rule serial number.
The smaller the serial number is, the higher the priority is.
After successful writing to this register, the time-of-day tariff parameters will be updated to the parameters corresponding to the written serial number.</t>
  </si>
  <si>
    <t>time-of-use tariff-rule enable.
0: Disable
1: enable</t>
  </si>
  <si>
    <t>High Byte. Charging start hour
Low byte. Charge start minutes</t>
  </si>
  <si>
    <t>Timeshare-Forced Charge Cutoff SOC.
The percentage of power remaining, when the current SOC of the battery reaches this register value, the forced charge ends and enters self-generating mode, while discharging is prohibited.</t>
  </si>
  <si>
    <t>Time-sharing tariff-Forced charging power.
The set value cannot exceed the rated power of the machine.</t>
  </si>
  <si>
    <t>High Byte. Month the rule goes into effect
Low Byte. Date the rule became effective</t>
  </si>
  <si>
    <t>High Byte. Month the rule stopped taking effect
Low Byte. The date the rule ceased to be effective</t>
  </si>
  <si>
    <t>Timeshare-Rule Effective Week.
This register is represented by a bit field, bit 0 indicates an invalid week, bit 1 indicates a valid week
Bit0：Monday
Bit1：Tuesday
Bit2：Wednesday
Bit3：Thursday
Bit4：Friday
Bit5: Saturday
Bit6: Sunday</t>
  </si>
  <si>
    <t>Time-of-use tariff - Reserved 1</t>
  </si>
  <si>
    <t>Time Share Tariff - Reserved 2</t>
  </si>
  <si>
    <t>Time share tariff - reserved 3</t>
  </si>
  <si>
    <t>Time share tariff-reserve 4</t>
  </si>
  <si>
    <t>Time share tariff-reserve 5</t>
  </si>
  <si>
    <t>Time-of-use tariff - write control.
(a) When the write value is 1, the value in the timesharing tariff shadow register is updated to the system timesharing tariff configuration.
When read, the status of the last write operation is returned.
0x0000: successful
0x0001: operation in progress
0xFFFB: operation failed, controller refuses to respond (possibly controller is busy or misconfigured)
0xFFFC: operation failed, no response from the controller
0xFFFD: operation failed, current function is disabled
0xFFFE: operation failed, parameter storage failed
0xFFFF: operation failed, input parameters are wrong</t>
  </si>
  <si>
    <t>The upper limit of the power allowed to the system to buy power from the grid</t>
  </si>
  <si>
    <t>Upper limit of the power allowed to the system to sell power to the grid</t>
  </si>
  <si>
    <t>Each bit of this field corresponds to the validity of 64 addresses above and including the address of this field. bit4 represents the address where the highest bit of the address of this field plus 1 is located.
0 means invalid; 1 means valid.</t>
  </si>
  <si>
    <t>End user</t>
  </si>
  <si>
    <t>PV input mode selection.
0: Parallel mode
1: Independent mode (default)</t>
  </si>
  <si>
    <t>Input channel 0 type selection.
The value 0 indicates that the current channel is not in use.
Values 1 to 127 indicate that the current channel is a photovoltaic panel input.
values 128 to 255 indicate that the current channel is a battery input.
If two or more channels have the same value and are greater than zero, it means that these channels are input in parallel;</t>
  </si>
  <si>
    <t>SOFAR Modbus Protocol - G3</t>
  </si>
  <si>
    <t>seconds</t>
  </si>
  <si>
    <t>Year</t>
  </si>
  <si>
    <t>January</t>
  </si>
  <si>
    <t>Day</t>
  </si>
  <si>
    <t>hour</t>
  </si>
  <si>
    <t>minutes</t>
  </si>
  <si>
    <t>Minutes</t>
  </si>
  <si>
    <t>Month</t>
  </si>
  <si>
    <t>hours
minutes</t>
  </si>
  <si>
    <t>month
day</t>
  </si>
  <si>
    <t>Field</t>
  </si>
  <si>
    <t>Mask claculation</t>
  </si>
  <si>
    <t>No.</t>
  </si>
  <si>
    <t>Remark</t>
  </si>
  <si>
    <t>Category</t>
  </si>
  <si>
    <t>HwADFaultDCI(AC)</t>
  </si>
  <si>
    <t>ConsistentFault_DCI</t>
  </si>
  <si>
    <t>SNTypeFault</t>
  </si>
  <si>
    <t>FlyingCapOVP</t>
  </si>
  <si>
    <t>SafetyVerFault</t>
  </si>
  <si>
    <t>BMS1CommunicatonFault</t>
  </si>
  <si>
    <t>BMS2CommunicatonFault</t>
  </si>
  <si>
    <t>BMS3CommunicatonFault</t>
  </si>
  <si>
    <t>BMS4CommunicatonFault</t>
  </si>
  <si>
    <t>MeterCommLose</t>
  </si>
  <si>
    <t>AFCI16</t>
  </si>
  <si>
    <t>AFCI17</t>
  </si>
  <si>
    <t>AFCI18</t>
  </si>
  <si>
    <t>AFCI19</t>
  </si>
  <si>
    <t>AFCI20</t>
  </si>
  <si>
    <t>AFCI21</t>
  </si>
  <si>
    <t>AFCI22</t>
  </si>
  <si>
    <t>AFCI23</t>
  </si>
  <si>
    <t>AFCI24</t>
  </si>
  <si>
    <t>AFCI25</t>
  </si>
  <si>
    <t>AFCI26</t>
  </si>
  <si>
    <t>AFCI27</t>
  </si>
  <si>
    <t>AFCI28</t>
  </si>
  <si>
    <t>AFCI29</t>
  </si>
  <si>
    <t>AFCI30</t>
  </si>
  <si>
    <t>AFCI31</t>
  </si>
  <si>
    <t>Grid over-voltage</t>
  </si>
  <si>
    <t>Grid undervoltage</t>
  </si>
  <si>
    <t>Grid Overfrequency</t>
  </si>
  <si>
    <t>Grid Underfrequency</t>
  </si>
  <si>
    <t>Leakage current fault</t>
  </si>
  <si>
    <t>High penetration error</t>
  </si>
  <si>
    <t>Low penetration error</t>
  </si>
  <si>
    <t>Islanding error</t>
  </si>
  <si>
    <t>Grid voltage transient value overvoltage 1</t>
  </si>
  <si>
    <t>Grid voltage transient value overvoltage 2</t>
  </si>
  <si>
    <t>Grid line voltage error</t>
  </si>
  <si>
    <t>Inverter voltage overvoltage</t>
  </si>
  <si>
    <t>Grid current sampling error</t>
  </si>
  <si>
    <t>Grid current DC component sampling error (AC side)</t>
  </si>
  <si>
    <t>Grid voltage sampling error (DC side)</t>
  </si>
  <si>
    <t>Grid voltage sampling error (AC side)</t>
  </si>
  <si>
    <t>Leakage current sampling error (DC side)</t>
  </si>
  <si>
    <t>Leakage current sampling error (AC side)</t>
  </si>
  <si>
    <t>Load voltage DC component sampling error</t>
  </si>
  <si>
    <t>DC input current sampling error</t>
  </si>
  <si>
    <t>DC component sampling error of grid current (DC side)</t>
  </si>
  <si>
    <t>DC input branch current sampling error</t>
  </si>
  <si>
    <t>Leakage current consistency error</t>
  </si>
  <si>
    <t>Grid voltage consistency error</t>
  </si>
  <si>
    <t>DCI consistency error</t>
  </si>
  <si>
    <t>SPI communication error (DC side)</t>
  </si>
  <si>
    <t>SPI communication error (AC side)</t>
  </si>
  <si>
    <t>Chip error (DC side)</t>
  </si>
  <si>
    <t>Chip error (AC side)</t>
  </si>
  <si>
    <t>Auxiliary power error</t>
  </si>
  <si>
    <t>Inverter soft start failure</t>
  </si>
  <si>
    <t>Relay detection failure</t>
  </si>
  <si>
    <t>Low insulation impedance</t>
  </si>
  <si>
    <t>Grounding error</t>
  </si>
  <si>
    <t>Input mode setting error</t>
  </si>
  <si>
    <t>CT error</t>
  </si>
  <si>
    <t>Input reversal error</t>
  </si>
  <si>
    <t>Parallel error</t>
  </si>
  <si>
    <t>Serial number error</t>
  </si>
  <si>
    <t>Battery temperature protection</t>
  </si>
  <si>
    <t>Heat sink 1 temperature protection</t>
  </si>
  <si>
    <t>Heater 2 temperature protection</t>
  </si>
  <si>
    <t>Heater 3 temperature protection</t>
  </si>
  <si>
    <t>Heatsink 4 temperature protection</t>
  </si>
  <si>
    <t>Heatsink 5 temperature protection</t>
  </si>
  <si>
    <t>Radiator 6 temperature protection</t>
  </si>
  <si>
    <t>Ambient temperature 1 protection</t>
  </si>
  <si>
    <t>Ambient temperature 2 protection</t>
  </si>
  <si>
    <t>Module 1 temperature protection</t>
  </si>
  <si>
    <t>Module 2 temperature protection</t>
  </si>
  <si>
    <t>Module 3 temperature protection</t>
  </si>
  <si>
    <t>Bus voltage RMS unbalance</t>
  </si>
  <si>
    <t>Bus voltage transient value unbalance</t>
  </si>
  <si>
    <t>Undervoltage of busbar during grid connection</t>
  </si>
  <si>
    <t>Bus bar low voltage</t>
  </si>
  <si>
    <t>PV overvoltage</t>
  </si>
  <si>
    <t>Battery over-voltage</t>
  </si>
  <si>
    <t>LLCBus overvoltage protection</t>
  </si>
  <si>
    <t>Inverter bus voltage RMS software overvoltage</t>
  </si>
  <si>
    <t>Inverter bus voltage transient value software overvoltage</t>
  </si>
  <si>
    <t>Flying Cross Capacitor Overvoltage Protection</t>
  </si>
  <si>
    <t>Battery overcurrent software protection</t>
  </si>
  <si>
    <t>Dci overcurrent protection</t>
  </si>
  <si>
    <t>Output transient current protection</t>
  </si>
  <si>
    <t>BuckBoost software overcurrent</t>
  </si>
  <si>
    <t>Output RMS current protection</t>
  </si>
  <si>
    <t>PV instantaneous current overcurrent software protection</t>
  </si>
  <si>
    <t>PV parallel uneven current</t>
  </si>
  <si>
    <t>Output current unbalance</t>
  </si>
  <si>
    <t>PV software overcurrent protection</t>
  </si>
  <si>
    <t>Balanced circuit overcurrent protection</t>
  </si>
  <si>
    <t>LLC bus hardware overvoltage</t>
  </si>
  <si>
    <t>Inverter bus hardware overvoltage</t>
  </si>
  <si>
    <t>BuckBoost hardware overcurrent</t>
  </si>
  <si>
    <t>Battery hardware overcurrent</t>
  </si>
  <si>
    <t>PV hardware overcurrent</t>
  </si>
  <si>
    <t>AC output hardware overcurrent</t>
  </si>
  <si>
    <t>Power meter error</t>
  </si>
  <si>
    <t>Overload protection 1</t>
  </si>
  <si>
    <t>Overload protection 2</t>
  </si>
  <si>
    <t>Overload protection 3</t>
  </si>
  <si>
    <t>Overtemperature derating</t>
  </si>
  <si>
    <t>Frequency down load</t>
  </si>
  <si>
    <t>Frequency loading</t>
  </si>
  <si>
    <t>Voltage down load</t>
  </si>
  <si>
    <t>Voltage loading</t>
  </si>
  <si>
    <t>Battery low voltage protection</t>
  </si>
  <si>
    <t>Battery low voltage shutdown</t>
  </si>
  <si>
    <t>Battery low voltage pre-alarm</t>
  </si>
  <si>
    <t>Output hardware overcurrent permanent fault</t>
  </si>
  <si>
    <t>Bus overvoltage permanent fault</t>
  </si>
  <si>
    <t>Bus hardware over-voltage permanent fault</t>
  </si>
  <si>
    <t>PV uneven flow permanent fault</t>
  </si>
  <si>
    <t>Battery overcurrent permanent fault in EPS mode</t>
  </si>
  <si>
    <t>Output transient overcurrent permanent fault</t>
  </si>
  <si>
    <t>Output current unbalance permanent fault</t>
  </si>
  <si>
    <t>Input mode setting error permanent fault</t>
  </si>
  <si>
    <t>Input overcurrent permanent fault</t>
  </si>
  <si>
    <t>Input hardware overcurrent permanent fault</t>
  </si>
  <si>
    <t>Relay permanent fault</t>
  </si>
  <si>
    <t>Bus unbalance permanent fault</t>
  </si>
  <si>
    <t>Lightning protection permanent fault - DC side</t>
  </si>
  <si>
    <t>Lightning protection permanent fault - AC side</t>
  </si>
  <si>
    <t>USB fault</t>
  </si>
  <si>
    <t>WIFI fault</t>
  </si>
  <si>
    <t>Bluetooth fault</t>
  </si>
  <si>
    <t>RTC clock fault</t>
  </si>
  <si>
    <t>Communication board EEPROM error</t>
  </si>
  <si>
    <t>Communication board FLASH error</t>
  </si>
  <si>
    <t>Safety regulation version error</t>
  </si>
  <si>
    <t>SCI communication error (DC side)</t>
  </si>
  <si>
    <t>SCI communication error (AC side)</t>
  </si>
  <si>
    <t>SCI communication error (convergence board side)</t>
  </si>
  <si>
    <t>Software version inconsistency</t>
  </si>
  <si>
    <t>Lithium battery 1 communication error</t>
  </si>
  <si>
    <t>Li-ion battery 2 communication error</t>
  </si>
  <si>
    <t>Lithium battery 3 communication error</t>
  </si>
  <si>
    <t>Lithium battery 4 communication failure</t>
  </si>
  <si>
    <t>Forced shutdown</t>
  </si>
  <si>
    <t>Remote shutdown</t>
  </si>
  <si>
    <t>Drms0 shutdown</t>
  </si>
  <si>
    <t>Remote down load</t>
  </si>
  <si>
    <t>Logic interface down load</t>
  </si>
  <si>
    <t>Anti-Reverse Flow Downgrade</t>
  </si>
  <si>
    <t>Fan 1 failure</t>
  </si>
  <si>
    <t>Fan 2 failure</t>
  </si>
  <si>
    <t>Fan 3 failure</t>
  </si>
  <si>
    <t>Fan 4 failure</t>
  </si>
  <si>
    <t>Fan 5 failure</t>
  </si>
  <si>
    <t>Fan 6 failure</t>
  </si>
  <si>
    <t>Fan 7 fault</t>
  </si>
  <si>
    <t>Meter communication failure</t>
  </si>
  <si>
    <t>BMS over-voltage alarm</t>
  </si>
  <si>
    <t>BMS undervoltage alarm</t>
  </si>
  <si>
    <t>BMS high temperature alarm</t>
  </si>
  <si>
    <t>BMS low temperature alarm</t>
  </si>
  <si>
    <t>BMS charge/discharge overload alarm</t>
  </si>
  <si>
    <t>BMS short circuit alarm</t>
  </si>
  <si>
    <t>BMS version inconsistency</t>
  </si>
  <si>
    <t>BMS CAN version inconsistency</t>
  </si>
  <si>
    <t>BMS CAN version is too low</t>
  </si>
  <si>
    <t>Arc device communication failure</t>
  </si>
  <si>
    <t>DC arc alarm fault</t>
  </si>
  <si>
    <t>String fuse open circuit alarm</t>
  </si>
  <si>
    <t>Battery input fuse open circuit alarm</t>
  </si>
  <si>
    <t>Arc fault</t>
  </si>
  <si>
    <t>Electricity grid</t>
  </si>
  <si>
    <t>Sampling error</t>
  </si>
  <si>
    <t>System</t>
  </si>
  <si>
    <t>Temperature</t>
  </si>
  <si>
    <t>Overvoltage</t>
  </si>
  <si>
    <t>Current</t>
  </si>
  <si>
    <t>Hardware signals</t>
  </si>
  <si>
    <t xml:space="preserve">Hardware signal reservation, overload
</t>
  </si>
  <si>
    <t xml:space="preserve">Power derating
</t>
  </si>
  <si>
    <t>Shut down</t>
  </si>
  <si>
    <t>The fault word is only used to generate an alarm and does not directly put the system into a fault state.</t>
  </si>
  <si>
    <t xml:space="preserve">permenent
</t>
  </si>
  <si>
    <t>Communication board</t>
  </si>
  <si>
    <t>Communication board shutdown, load reduction</t>
  </si>
  <si>
    <t>Peripheral Components</t>
  </si>
  <si>
    <t>Fuse</t>
  </si>
  <si>
    <t>1.2 (02.12.2020)</t>
  </si>
  <si>
    <t>End Users</t>
  </si>
  <si>
    <t>Dod indicates the max discharge power, when SOC&lt;1-DOD, inverter will stop power discharge , inverter will stop power discharge caused by other issues.        DOD&lt;=EOD</t>
  </si>
  <si>
    <t>AFCI</t>
  </si>
  <si>
    <t>Safety_Firmware_Version_Stage</t>
  </si>
  <si>
    <t>Safety_Firmware_Version_Major</t>
  </si>
  <si>
    <t>Safety_Firmware_Version_Custom</t>
  </si>
  <si>
    <t>Safety_Firmware_Version_Minor</t>
  </si>
  <si>
    <t>Safety_Hardware_Version0</t>
  </si>
  <si>
    <t>Safety_Hardware_Version1</t>
  </si>
  <si>
    <t>Power_PV_Total</t>
  </si>
  <si>
    <t>Battery Parameter-Lowest discharge voltage</t>
  </si>
  <si>
    <t>Battery Parameter-Maximum charge current limit</t>
  </si>
  <si>
    <t>Battery Parameter-Maximum discharge current limit</t>
  </si>
  <si>
    <t>PCCSampleMode</t>
  </si>
  <si>
    <t>RS485 settings</t>
  </si>
  <si>
    <t>9600 bps, 1 starting byte; 8 data bytes; 1 stop byte; Parity: none</t>
  </si>
  <si>
    <t>BatConfig_Protocol</t>
  </si>
  <si>
    <r>
      <t xml:space="preserve">Battery serial number.
The serial number specified by this register corresponds to the actual battery input interface of the inverter.
After successfully writing to this register, the battery parameters will be updated to the parameters corresponding to the written serial number.
</t>
    </r>
    <r>
      <rPr>
        <b/>
        <sz val="10"/>
        <color theme="1"/>
        <rFont val="Arial"/>
        <family val="2"/>
      </rPr>
      <t>NOTE: the BatConfig parameters can only be written all at once with Multi write command, for example:
01 10 10 44 00 13 26 00 00 00 00 00 00 13 88 16 F3 00 00 11 17 0D AC 0D AC 00 32 00 32 00 78 13 88 00 00 00 05 00 01 00 10 00 10 00 10 B7 B8</t>
    </r>
  </si>
  <si>
    <t>Battery parameters-lead acid resistance;  Default value: 50mΩ;                  Internal resistance + line resistance</t>
  </si>
  <si>
    <t>Battery parameters-battery cell type;
0: Lead acid (default)
1: Lithium iron phosphate
2: Lithium Ternary battery
3: Lithium titanate battery</t>
  </si>
  <si>
    <t>Battery parameters-charging voltage protection value</t>
  </si>
  <si>
    <t>Battery Charging power rate, Default value: 1000</t>
  </si>
  <si>
    <t>Battery Discharge power rate. Default value: 1000</t>
  </si>
  <si>
    <t>Battery parameters-undervoltage protection voltage, lead-acid battery visible</t>
  </si>
  <si>
    <t>Battery communication address.
If multiple batteries are allowed in the system, this register is used to mark the battery address of the physical interface corresponding to the battery serial number</t>
  </si>
  <si>
    <t>Safety regulation certification software version number stage definition bit.
The lower 8 bits of the register store the ASCII code. The default value of the official version is'V'.
The upper 8 bits of the register store the high digits;
The lower 8 bits of the register store the lower digits.</t>
  </si>
  <si>
    <t>The major version number of the safety regulation certification software.
The major version numbers of all chips in the same system must be the same, otherwise it will be regarded as a system failure.
The upper 8 bits of the register store the high digits;
The lower 8 bits of the register store the lower digits.</t>
  </si>
  <si>
    <t>Safety regulation certification software non-standard customized version number.
The version number of the standard software is "00". The non-standard customized version numbers of all chips in the same system must be the same, otherwise it will be regarded as a system failure.
The upper 8 bits of the register store the high digits;
The lower 8 bits of the register store the lower digits.</t>
  </si>
  <si>
    <t>Safety regulation certification software sub version number.
The upper 8 bits of the register store the high digits;
The lower 8 bits of the register store the lower digits.</t>
  </si>
  <si>
    <t>Safety regulation certification hardware version number 1st and 2nd bit.
The upper 8 bits of the register store the first bit of the serial number;
The lower 8 bits of the register store the second bit of the serial number.</t>
  </si>
  <si>
    <t>Safety regulation certification hardware version number 3rd and 4th bit.
The upper 8 bits of the register store the first bit of the serial number;
The lower 8 bits of the register store the second bit of the serial number.</t>
  </si>
  <si>
    <t/>
  </si>
  <si>
    <t>Total PV power</t>
  </si>
  <si>
    <t>PCC power acquisition device configuration
0: not used
1: Electricity meter
2: CT
3: ARPC</t>
  </si>
  <si>
    <t>Battery Parameters-Communication Protocol
0: Built-in BMS (for batteries without their own BMS like Lead Acid)
1: Pylontech Protocol
2: SOFAR Protocol
3: AMASS Batteries
4: LGchem
5: Alpha.ESS
6: CATL
7: Weco</t>
  </si>
  <si>
    <t>0400</t>
  </si>
  <si>
    <t>0401</t>
  </si>
  <si>
    <t>0402</t>
  </si>
  <si>
    <t>0403</t>
  </si>
  <si>
    <t>0404</t>
  </si>
  <si>
    <t>0405</t>
  </si>
  <si>
    <t>0406</t>
  </si>
  <si>
    <t>0407</t>
  </si>
  <si>
    <t>0408</t>
  </si>
  <si>
    <t>0409</t>
  </si>
  <si>
    <t>040A</t>
  </si>
  <si>
    <t>040B</t>
  </si>
  <si>
    <t>040C</t>
  </si>
  <si>
    <t>040D</t>
  </si>
  <si>
    <t>040E</t>
  </si>
  <si>
    <t>040F</t>
  </si>
  <si>
    <t>0410</t>
  </si>
  <si>
    <t>0411</t>
  </si>
  <si>
    <t>0412</t>
  </si>
  <si>
    <t>0413</t>
  </si>
  <si>
    <t>0414</t>
  </si>
  <si>
    <t>0415</t>
  </si>
  <si>
    <t>0416</t>
  </si>
  <si>
    <t>0417</t>
  </si>
  <si>
    <t>0418</t>
  </si>
  <si>
    <t>0419</t>
  </si>
  <si>
    <t>041A</t>
  </si>
  <si>
    <t>041B</t>
  </si>
  <si>
    <t>041C</t>
  </si>
  <si>
    <t>041D</t>
  </si>
  <si>
    <t>041E</t>
  </si>
  <si>
    <t>041F</t>
  </si>
  <si>
    <t>0420</t>
  </si>
  <si>
    <t>0421</t>
  </si>
  <si>
    <t>0422</t>
  </si>
  <si>
    <t>0423</t>
  </si>
  <si>
    <t>0424</t>
  </si>
  <si>
    <t>0425</t>
  </si>
  <si>
    <t>0426</t>
  </si>
  <si>
    <t>0427</t>
  </si>
  <si>
    <t>0428</t>
  </si>
  <si>
    <t>0429</t>
  </si>
  <si>
    <t>042A</t>
  </si>
  <si>
    <t>042B</t>
  </si>
  <si>
    <t>042C</t>
  </si>
  <si>
    <t>042D</t>
  </si>
  <si>
    <t>042E</t>
  </si>
  <si>
    <t>042F</t>
  </si>
  <si>
    <t>0430</t>
  </si>
  <si>
    <t>0431</t>
  </si>
  <si>
    <t>0432</t>
  </si>
  <si>
    <t>0433</t>
  </si>
  <si>
    <t>0434</t>
  </si>
  <si>
    <t>0435</t>
  </si>
  <si>
    <t>0436</t>
  </si>
  <si>
    <t>0437</t>
  </si>
  <si>
    <t>0438</t>
  </si>
  <si>
    <t>0439</t>
  </si>
  <si>
    <t>043A</t>
  </si>
  <si>
    <t>043B</t>
  </si>
  <si>
    <t>043C</t>
  </si>
  <si>
    <t>043D</t>
  </si>
  <si>
    <t>043E</t>
  </si>
  <si>
    <t>043F</t>
  </si>
  <si>
    <t>0440</t>
  </si>
  <si>
    <t>0441</t>
  </si>
  <si>
    <t>0442</t>
  </si>
  <si>
    <t>0443</t>
  </si>
  <si>
    <t>0444</t>
  </si>
  <si>
    <t>0445</t>
  </si>
  <si>
    <t>0446</t>
  </si>
  <si>
    <t>0447</t>
  </si>
  <si>
    <t>0448</t>
  </si>
  <si>
    <t>0449</t>
  </si>
  <si>
    <t>044A</t>
  </si>
  <si>
    <t>044B</t>
  </si>
  <si>
    <t>044C</t>
  </si>
  <si>
    <t>044D</t>
  </si>
  <si>
    <t>044E</t>
  </si>
  <si>
    <t>044F</t>
  </si>
  <si>
    <t>0450</t>
  </si>
  <si>
    <t>0451</t>
  </si>
  <si>
    <t>0452</t>
  </si>
  <si>
    <t>0453</t>
  </si>
  <si>
    <t>0454</t>
  </si>
  <si>
    <t>0455</t>
  </si>
  <si>
    <t>0456</t>
  </si>
  <si>
    <t>0457</t>
  </si>
  <si>
    <t>0458</t>
  </si>
  <si>
    <t>0459</t>
  </si>
  <si>
    <t>045A</t>
  </si>
  <si>
    <t>045B</t>
  </si>
  <si>
    <t>045C</t>
  </si>
  <si>
    <t>045D</t>
  </si>
  <si>
    <t>045E</t>
  </si>
  <si>
    <t>045F</t>
  </si>
  <si>
    <t>0460</t>
  </si>
  <si>
    <t>0461</t>
  </si>
  <si>
    <t>0462</t>
  </si>
  <si>
    <t>0463</t>
  </si>
  <si>
    <t>0464</t>
  </si>
  <si>
    <t>0465</t>
  </si>
  <si>
    <t>0466</t>
  </si>
  <si>
    <t>0467</t>
  </si>
  <si>
    <t>0468</t>
  </si>
  <si>
    <t>0469</t>
  </si>
  <si>
    <t>046A</t>
  </si>
  <si>
    <t>046B</t>
  </si>
  <si>
    <t>046C</t>
  </si>
  <si>
    <t>046D</t>
  </si>
  <si>
    <t>046E</t>
  </si>
  <si>
    <t>046F</t>
  </si>
  <si>
    <t>0470</t>
  </si>
  <si>
    <t>0471</t>
  </si>
  <si>
    <t>0472</t>
  </si>
  <si>
    <t>0473</t>
  </si>
  <si>
    <t>0474</t>
  </si>
  <si>
    <t>0475</t>
  </si>
  <si>
    <t>0476</t>
  </si>
  <si>
    <t>0477</t>
  </si>
  <si>
    <t>0478</t>
  </si>
  <si>
    <t>0479</t>
  </si>
  <si>
    <t>047A</t>
  </si>
  <si>
    <t>047B</t>
  </si>
  <si>
    <t>047C</t>
  </si>
  <si>
    <t>047D</t>
  </si>
  <si>
    <t>047E</t>
  </si>
  <si>
    <t>047F</t>
  </si>
  <si>
    <t>0480</t>
  </si>
  <si>
    <t>0481</t>
  </si>
  <si>
    <t>0482</t>
  </si>
  <si>
    <t>0483</t>
  </si>
  <si>
    <t>0484</t>
  </si>
  <si>
    <t>0485</t>
  </si>
  <si>
    <t>0486</t>
  </si>
  <si>
    <t>0487</t>
  </si>
  <si>
    <t>0488</t>
  </si>
  <si>
    <t>0489</t>
  </si>
  <si>
    <t>048A</t>
  </si>
  <si>
    <t>048B</t>
  </si>
  <si>
    <t>048C</t>
  </si>
  <si>
    <t>048D</t>
  </si>
  <si>
    <t>048E</t>
  </si>
  <si>
    <t>048F</t>
  </si>
  <si>
    <t>0490</t>
  </si>
  <si>
    <t>0491</t>
  </si>
  <si>
    <t>0492</t>
  </si>
  <si>
    <t>0493</t>
  </si>
  <si>
    <t>0494</t>
  </si>
  <si>
    <t>0495</t>
  </si>
  <si>
    <t>0496</t>
  </si>
  <si>
    <t>0497</t>
  </si>
  <si>
    <t>0498</t>
  </si>
  <si>
    <t>0499</t>
  </si>
  <si>
    <t>049A</t>
  </si>
  <si>
    <t>049B</t>
  </si>
  <si>
    <t>049C</t>
  </si>
  <si>
    <t>049D</t>
  </si>
  <si>
    <t>049E</t>
  </si>
  <si>
    <t>049F</t>
  </si>
  <si>
    <t>04A0</t>
  </si>
  <si>
    <t>04A1</t>
  </si>
  <si>
    <t>04A2</t>
  </si>
  <si>
    <t>04A3</t>
  </si>
  <si>
    <t>04A4</t>
  </si>
  <si>
    <t>04A5</t>
  </si>
  <si>
    <t>04A6</t>
  </si>
  <si>
    <t>04A7</t>
  </si>
  <si>
    <t>04A8</t>
  </si>
  <si>
    <t>04A9</t>
  </si>
  <si>
    <t>04AA</t>
  </si>
  <si>
    <t>04AB</t>
  </si>
  <si>
    <t>04AC</t>
  </si>
  <si>
    <t>04AD</t>
  </si>
  <si>
    <t>04AE</t>
  </si>
  <si>
    <t>04AF</t>
  </si>
  <si>
    <t>04B0</t>
  </si>
  <si>
    <t>04B1</t>
  </si>
  <si>
    <t>04B2</t>
  </si>
  <si>
    <t>04B3</t>
  </si>
  <si>
    <t>04B4</t>
  </si>
  <si>
    <t>04B5</t>
  </si>
  <si>
    <t>04B6</t>
  </si>
  <si>
    <t>04B7</t>
  </si>
  <si>
    <t>04B8</t>
  </si>
  <si>
    <t>04B9</t>
  </si>
  <si>
    <t>04BA</t>
  </si>
  <si>
    <t>04BB</t>
  </si>
  <si>
    <t>04BC</t>
  </si>
  <si>
    <t>04BD</t>
  </si>
  <si>
    <t>04BE</t>
  </si>
  <si>
    <t>04BF</t>
  </si>
  <si>
    <t>0500</t>
  </si>
  <si>
    <t>0501</t>
  </si>
  <si>
    <t>0502</t>
  </si>
  <si>
    <t>0503</t>
  </si>
  <si>
    <t>0504</t>
  </si>
  <si>
    <t>0505</t>
  </si>
  <si>
    <t>0506</t>
  </si>
  <si>
    <t>0507</t>
  </si>
  <si>
    <t>0508</t>
  </si>
  <si>
    <t>0509</t>
  </si>
  <si>
    <t>050A</t>
  </si>
  <si>
    <t>050B</t>
  </si>
  <si>
    <t>050C</t>
  </si>
  <si>
    <t>050D</t>
  </si>
  <si>
    <t>050E</t>
  </si>
  <si>
    <t>050F</t>
  </si>
  <si>
    <t>0510</t>
  </si>
  <si>
    <t>0511</t>
  </si>
  <si>
    <t>0512</t>
  </si>
  <si>
    <t>0513</t>
  </si>
  <si>
    <t>0514</t>
  </si>
  <si>
    <t>0515</t>
  </si>
  <si>
    <t>0516</t>
  </si>
  <si>
    <t>0517</t>
  </si>
  <si>
    <t>0518</t>
  </si>
  <si>
    <t>0519</t>
  </si>
  <si>
    <t>051A</t>
  </si>
  <si>
    <t>051B</t>
  </si>
  <si>
    <t>051C</t>
  </si>
  <si>
    <t>051D</t>
  </si>
  <si>
    <t>051E</t>
  </si>
  <si>
    <t>051F</t>
  </si>
  <si>
    <t>0520</t>
  </si>
  <si>
    <t>0521</t>
  </si>
  <si>
    <t>0522</t>
  </si>
  <si>
    <t>0523</t>
  </si>
  <si>
    <t>0524</t>
  </si>
  <si>
    <t>0525</t>
  </si>
  <si>
    <t>0526</t>
  </si>
  <si>
    <t>0527</t>
  </si>
  <si>
    <t>0528</t>
  </si>
  <si>
    <t>0529</t>
  </si>
  <si>
    <t>052A</t>
  </si>
  <si>
    <t>052B</t>
  </si>
  <si>
    <t>052C</t>
  </si>
  <si>
    <t>052D</t>
  </si>
  <si>
    <t>052E</t>
  </si>
  <si>
    <t>052F</t>
  </si>
  <si>
    <t>0530</t>
  </si>
  <si>
    <t>0531</t>
  </si>
  <si>
    <t>0532</t>
  </si>
  <si>
    <t>0533</t>
  </si>
  <si>
    <t>0534</t>
  </si>
  <si>
    <t>0535</t>
  </si>
  <si>
    <t>0536</t>
  </si>
  <si>
    <t>0537</t>
  </si>
  <si>
    <t>0538</t>
  </si>
  <si>
    <t>0539</t>
  </si>
  <si>
    <t>053A</t>
  </si>
  <si>
    <t>053B</t>
  </si>
  <si>
    <t>053C</t>
  </si>
  <si>
    <t>053D</t>
  </si>
  <si>
    <t>053E</t>
  </si>
  <si>
    <t>053F</t>
  </si>
  <si>
    <t>0580</t>
  </si>
  <si>
    <t>0581</t>
  </si>
  <si>
    <t>0582</t>
  </si>
  <si>
    <t>0583</t>
  </si>
  <si>
    <t>0584</t>
  </si>
  <si>
    <t>0585</t>
  </si>
  <si>
    <t>0586</t>
  </si>
  <si>
    <t>0587</t>
  </si>
  <si>
    <t>0588</t>
  </si>
  <si>
    <t>0589</t>
  </si>
  <si>
    <t>058A</t>
  </si>
  <si>
    <t>058B</t>
  </si>
  <si>
    <t>058C</t>
  </si>
  <si>
    <t>058D</t>
  </si>
  <si>
    <t>058E</t>
  </si>
  <si>
    <t>058F</t>
  </si>
  <si>
    <t>0590</t>
  </si>
  <si>
    <t>0591</t>
  </si>
  <si>
    <t>0592</t>
  </si>
  <si>
    <t>0593</t>
  </si>
  <si>
    <t>0594</t>
  </si>
  <si>
    <t>0595</t>
  </si>
  <si>
    <t>0596</t>
  </si>
  <si>
    <t>0597</t>
  </si>
  <si>
    <t>0598</t>
  </si>
  <si>
    <t>0599</t>
  </si>
  <si>
    <t>059A</t>
  </si>
  <si>
    <t>059B</t>
  </si>
  <si>
    <t>059C</t>
  </si>
  <si>
    <t>059D</t>
  </si>
  <si>
    <t>059E</t>
  </si>
  <si>
    <t>059F</t>
  </si>
  <si>
    <t>05A0</t>
  </si>
  <si>
    <t>05A1</t>
  </si>
  <si>
    <t>05A2</t>
  </si>
  <si>
    <t>05A3</t>
  </si>
  <si>
    <t>05A4</t>
  </si>
  <si>
    <t>05A5</t>
  </si>
  <si>
    <t>05A6</t>
  </si>
  <si>
    <t>05A7</t>
  </si>
  <si>
    <t>05A8</t>
  </si>
  <si>
    <t>05A9</t>
  </si>
  <si>
    <t>05AA</t>
  </si>
  <si>
    <t>05AB</t>
  </si>
  <si>
    <t>05AC</t>
  </si>
  <si>
    <t>05AD</t>
  </si>
  <si>
    <t>05AE</t>
  </si>
  <si>
    <t>05AF</t>
  </si>
  <si>
    <t>05B0</t>
  </si>
  <si>
    <t>05B1</t>
  </si>
  <si>
    <t>05B2</t>
  </si>
  <si>
    <t>05B3</t>
  </si>
  <si>
    <t>05B4</t>
  </si>
  <si>
    <t>05B5</t>
  </si>
  <si>
    <t>05B6</t>
  </si>
  <si>
    <t>05B7</t>
  </si>
  <si>
    <t>05B8</t>
  </si>
  <si>
    <t>05B9</t>
  </si>
  <si>
    <t>05BA</t>
  </si>
  <si>
    <t>05BB</t>
  </si>
  <si>
    <t>05BC</t>
  </si>
  <si>
    <t>05BD</t>
  </si>
  <si>
    <t>05BE</t>
  </si>
  <si>
    <t>05BF</t>
  </si>
  <si>
    <t>05C0</t>
  </si>
  <si>
    <t>05C1</t>
  </si>
  <si>
    <t>05C2</t>
  </si>
  <si>
    <t>05C3</t>
  </si>
  <si>
    <t>05C4</t>
  </si>
  <si>
    <t>05C5</t>
  </si>
  <si>
    <t>05C6</t>
  </si>
  <si>
    <t>05C7</t>
  </si>
  <si>
    <t>05C8</t>
  </si>
  <si>
    <t>05C9</t>
  </si>
  <si>
    <t>05CA</t>
  </si>
  <si>
    <t>05CB</t>
  </si>
  <si>
    <t>05CC</t>
  </si>
  <si>
    <t>05CD</t>
  </si>
  <si>
    <t>05CE</t>
  </si>
  <si>
    <t>05CF</t>
  </si>
  <si>
    <t>05D0</t>
  </si>
  <si>
    <t>05D1</t>
  </si>
  <si>
    <t>05D2</t>
  </si>
  <si>
    <t>05D3</t>
  </si>
  <si>
    <t>05D4</t>
  </si>
  <si>
    <t>05D5</t>
  </si>
  <si>
    <t>05D6</t>
  </si>
  <si>
    <t>05D7</t>
  </si>
  <si>
    <t>05D8</t>
  </si>
  <si>
    <t>05D9</t>
  </si>
  <si>
    <t>05DA</t>
  </si>
  <si>
    <t>05DB</t>
  </si>
  <si>
    <t>05DC</t>
  </si>
  <si>
    <t>05DD</t>
  </si>
  <si>
    <t>05DE</t>
  </si>
  <si>
    <t>05DF</t>
  </si>
  <si>
    <t>05E0</t>
  </si>
  <si>
    <t>05E1</t>
  </si>
  <si>
    <t>05E2</t>
  </si>
  <si>
    <t>05E3</t>
  </si>
  <si>
    <t>05E4</t>
  </si>
  <si>
    <t>05E5</t>
  </si>
  <si>
    <t>05E6</t>
  </si>
  <si>
    <t>05E7</t>
  </si>
  <si>
    <t>05E8</t>
  </si>
  <si>
    <t>05E9</t>
  </si>
  <si>
    <t>05EA</t>
  </si>
  <si>
    <t>05EB</t>
  </si>
  <si>
    <t>05EC</t>
  </si>
  <si>
    <t>05ED</t>
  </si>
  <si>
    <t>05EE</t>
  </si>
  <si>
    <t>05EF</t>
  </si>
  <si>
    <t>05F0</t>
  </si>
  <si>
    <t>05F1</t>
  </si>
  <si>
    <t>05F2</t>
  </si>
  <si>
    <t>05F3</t>
  </si>
  <si>
    <t>0600</t>
  </si>
  <si>
    <t>0601</t>
  </si>
  <si>
    <t>0602</t>
  </si>
  <si>
    <t>0603</t>
  </si>
  <si>
    <t>0604</t>
  </si>
  <si>
    <t>0605</t>
  </si>
  <si>
    <t>0606</t>
  </si>
  <si>
    <t>0607</t>
  </si>
  <si>
    <t>0608</t>
  </si>
  <si>
    <t>0609</t>
  </si>
  <si>
    <t>060A</t>
  </si>
  <si>
    <t>060B</t>
  </si>
  <si>
    <t>060C</t>
  </si>
  <si>
    <t>060D</t>
  </si>
  <si>
    <t>060E</t>
  </si>
  <si>
    <t>060F</t>
  </si>
  <si>
    <t>0610</t>
  </si>
  <si>
    <t>0611</t>
  </si>
  <si>
    <t>0612</t>
  </si>
  <si>
    <t>0613</t>
  </si>
  <si>
    <t>0614</t>
  </si>
  <si>
    <t>0615</t>
  </si>
  <si>
    <t>0616</t>
  </si>
  <si>
    <t>0617</t>
  </si>
  <si>
    <t>0618</t>
  </si>
  <si>
    <t>0619</t>
  </si>
  <si>
    <t>061A</t>
  </si>
  <si>
    <t>061B</t>
  </si>
  <si>
    <t>061C</t>
  </si>
  <si>
    <t>061D</t>
  </si>
  <si>
    <t>061E</t>
  </si>
  <si>
    <t>061F</t>
  </si>
  <si>
    <t>0620</t>
  </si>
  <si>
    <t>0621</t>
  </si>
  <si>
    <t>0622</t>
  </si>
  <si>
    <t>0623</t>
  </si>
  <si>
    <t>0624</t>
  </si>
  <si>
    <t>0625</t>
  </si>
  <si>
    <t>0626</t>
  </si>
  <si>
    <t>0627</t>
  </si>
  <si>
    <t>0628</t>
  </si>
  <si>
    <t>0629</t>
  </si>
  <si>
    <t>062A</t>
  </si>
  <si>
    <t>062B</t>
  </si>
  <si>
    <t>062C</t>
  </si>
  <si>
    <t>062D</t>
  </si>
  <si>
    <t>062E</t>
  </si>
  <si>
    <t>062F</t>
  </si>
  <si>
    <t>0630</t>
  </si>
  <si>
    <t>0631</t>
  </si>
  <si>
    <t>0632</t>
  </si>
  <si>
    <t>0633</t>
  </si>
  <si>
    <t>0634</t>
  </si>
  <si>
    <t>0635</t>
  </si>
  <si>
    <t>0636</t>
  </si>
  <si>
    <t>0637</t>
  </si>
  <si>
    <t>0638</t>
  </si>
  <si>
    <t>0639</t>
  </si>
  <si>
    <t>063A</t>
  </si>
  <si>
    <t>063B</t>
  </si>
  <si>
    <t>063C</t>
  </si>
  <si>
    <t>063D</t>
  </si>
  <si>
    <t>063E</t>
  </si>
  <si>
    <t>063F</t>
  </si>
  <si>
    <t>0640</t>
  </si>
  <si>
    <t>0641</t>
  </si>
  <si>
    <t>0642</t>
  </si>
  <si>
    <t>0643</t>
  </si>
  <si>
    <t>0644</t>
  </si>
  <si>
    <t>0645</t>
  </si>
  <si>
    <t>0646</t>
  </si>
  <si>
    <t>0647</t>
  </si>
  <si>
    <t>0648</t>
  </si>
  <si>
    <t>0649</t>
  </si>
  <si>
    <t>064A</t>
  </si>
  <si>
    <t>064B</t>
  </si>
  <si>
    <t>064C</t>
  </si>
  <si>
    <t>064D</t>
  </si>
  <si>
    <t>064E</t>
  </si>
  <si>
    <t>064F</t>
  </si>
  <si>
    <t>0650</t>
  </si>
  <si>
    <t>0651</t>
  </si>
  <si>
    <t>0652</t>
  </si>
  <si>
    <t>0653</t>
  </si>
  <si>
    <t>0654</t>
  </si>
  <si>
    <t>0655</t>
  </si>
  <si>
    <t>0656</t>
  </si>
  <si>
    <t>0657</t>
  </si>
  <si>
    <t>0658</t>
  </si>
  <si>
    <t>0659</t>
  </si>
  <si>
    <t>065A</t>
  </si>
  <si>
    <t>065B</t>
  </si>
  <si>
    <t>065C</t>
  </si>
  <si>
    <t>065D</t>
  </si>
  <si>
    <t>065E</t>
  </si>
  <si>
    <t>065F</t>
  </si>
  <si>
    <t>0680</t>
  </si>
  <si>
    <t>0681</t>
  </si>
  <si>
    <t>0682</t>
  </si>
  <si>
    <t>0683</t>
  </si>
  <si>
    <t>0684</t>
  </si>
  <si>
    <t>0685</t>
  </si>
  <si>
    <t>0686</t>
  </si>
  <si>
    <t>0687</t>
  </si>
  <si>
    <t>0688</t>
  </si>
  <si>
    <t>0689</t>
  </si>
  <si>
    <t>068A</t>
  </si>
  <si>
    <t>068B</t>
  </si>
  <si>
    <t>068C</t>
  </si>
  <si>
    <t>068D</t>
  </si>
  <si>
    <t>068E</t>
  </si>
  <si>
    <t>068F</t>
  </si>
  <si>
    <t>0690</t>
  </si>
  <si>
    <t>0691</t>
  </si>
  <si>
    <t>0692</t>
  </si>
  <si>
    <t>0693</t>
  </si>
  <si>
    <t>0694</t>
  </si>
  <si>
    <t>0695</t>
  </si>
  <si>
    <t>0696</t>
  </si>
  <si>
    <t>0697</t>
  </si>
  <si>
    <t>0698</t>
  </si>
  <si>
    <t>0699</t>
  </si>
  <si>
    <t>069A</t>
  </si>
  <si>
    <t>069B</t>
  </si>
  <si>
    <t>069C</t>
  </si>
  <si>
    <t>069D</t>
  </si>
  <si>
    <t>069E</t>
  </si>
  <si>
    <t>069F</t>
  </si>
  <si>
    <t>06A0</t>
  </si>
  <si>
    <t>06A1</t>
  </si>
  <si>
    <t>06A2</t>
  </si>
  <si>
    <t>06A3</t>
  </si>
  <si>
    <t>06A4</t>
  </si>
  <si>
    <t>06A5</t>
  </si>
  <si>
    <t>06A6</t>
  </si>
  <si>
    <t>06A7</t>
  </si>
  <si>
    <t>06A8</t>
  </si>
  <si>
    <t>06A9</t>
  </si>
  <si>
    <t>06AA</t>
  </si>
  <si>
    <t>06AB</t>
  </si>
  <si>
    <t>06AC</t>
  </si>
  <si>
    <t>06AD</t>
  </si>
  <si>
    <t>06AE</t>
  </si>
  <si>
    <t>06AF</t>
  </si>
  <si>
    <t>06B0</t>
  </si>
  <si>
    <t>06B1</t>
  </si>
  <si>
    <t>06B2</t>
  </si>
  <si>
    <t>06B3</t>
  </si>
  <si>
    <t>06B4</t>
  </si>
  <si>
    <t>06B5</t>
  </si>
  <si>
    <t>06B6</t>
  </si>
  <si>
    <t>06B7</t>
  </si>
  <si>
    <t>06B8</t>
  </si>
  <si>
    <t>06B9</t>
  </si>
  <si>
    <t>06BA</t>
  </si>
  <si>
    <t>06BB</t>
  </si>
  <si>
    <t>06BC</t>
  </si>
  <si>
    <t>06BD</t>
  </si>
  <si>
    <t>06BE</t>
  </si>
  <si>
    <t>06BF</t>
  </si>
  <si>
    <t>06C0</t>
  </si>
  <si>
    <t>06C1</t>
  </si>
  <si>
    <t>06C2</t>
  </si>
  <si>
    <t>06C3</t>
  </si>
  <si>
    <t>06C4</t>
  </si>
  <si>
    <t>06C5</t>
  </si>
  <si>
    <t>06C6</t>
  </si>
  <si>
    <t>06C7</t>
  </si>
  <si>
    <t>06C8</t>
  </si>
  <si>
    <t>06C9</t>
  </si>
  <si>
    <t>06CA</t>
  </si>
  <si>
    <t>06CB</t>
  </si>
  <si>
    <t>06CC</t>
  </si>
  <si>
    <t>06CD</t>
  </si>
  <si>
    <t>06CE</t>
  </si>
  <si>
    <t>06CF</t>
  </si>
  <si>
    <t>06D0</t>
  </si>
  <si>
    <t>06D1</t>
  </si>
  <si>
    <t>06D2</t>
  </si>
  <si>
    <t>06D3</t>
  </si>
  <si>
    <t>06D4</t>
  </si>
  <si>
    <t>06D5</t>
  </si>
  <si>
    <t>06D6</t>
  </si>
  <si>
    <t>06D7</t>
  </si>
  <si>
    <t>06D8</t>
  </si>
  <si>
    <t>06D9</t>
  </si>
  <si>
    <t>06DA</t>
  </si>
  <si>
    <t>06DB</t>
  </si>
  <si>
    <t>06DC</t>
  </si>
  <si>
    <t>06DD</t>
  </si>
  <si>
    <t>06DE</t>
  </si>
  <si>
    <t>06DF</t>
  </si>
  <si>
    <t>06E0</t>
  </si>
  <si>
    <t>06E1</t>
  </si>
  <si>
    <t>06E2</t>
  </si>
  <si>
    <t>06E3</t>
  </si>
  <si>
    <t>06E4</t>
  </si>
  <si>
    <t>06E5</t>
  </si>
  <si>
    <t>06E6</t>
  </si>
  <si>
    <t>06E7</t>
  </si>
  <si>
    <t>06E8</t>
  </si>
  <si>
    <t>06E9</t>
  </si>
  <si>
    <t>06EA</t>
  </si>
  <si>
    <t>06EB</t>
  </si>
  <si>
    <t>06EC</t>
  </si>
  <si>
    <t>06ED</t>
  </si>
  <si>
    <t>06EE</t>
  </si>
  <si>
    <t>06EF</t>
  </si>
  <si>
    <t>06F0</t>
  </si>
  <si>
    <t>06F1</t>
  </si>
  <si>
    <t>06F2</t>
  </si>
  <si>
    <t>06F3</t>
  </si>
  <si>
    <t>06F4</t>
  </si>
  <si>
    <t>06F5</t>
  </si>
  <si>
    <t>06F6</t>
  </si>
  <si>
    <t>06F7</t>
  </si>
  <si>
    <t>06F8</t>
  </si>
  <si>
    <t>06F9</t>
  </si>
  <si>
    <t>06FA</t>
  </si>
  <si>
    <t>06FB</t>
  </si>
  <si>
    <t>06FC</t>
  </si>
  <si>
    <t>06FD</t>
  </si>
  <si>
    <t>06FE</t>
  </si>
  <si>
    <t>06FF</t>
  </si>
  <si>
    <t>0700</t>
  </si>
  <si>
    <t>0701</t>
  </si>
  <si>
    <t>0702</t>
  </si>
  <si>
    <t>0703</t>
  </si>
  <si>
    <t>0704</t>
  </si>
  <si>
    <t>0705</t>
  </si>
  <si>
    <t>0706</t>
  </si>
  <si>
    <t>0707</t>
  </si>
  <si>
    <t>0708</t>
  </si>
  <si>
    <t>0709</t>
  </si>
  <si>
    <t>070A</t>
  </si>
  <si>
    <t>070B</t>
  </si>
  <si>
    <t>070C</t>
  </si>
  <si>
    <t>070D</t>
  </si>
  <si>
    <t>070E</t>
  </si>
  <si>
    <t>070F</t>
  </si>
  <si>
    <t>0710</t>
  </si>
  <si>
    <t>0711</t>
  </si>
  <si>
    <t>0712</t>
  </si>
  <si>
    <t>0713</t>
  </si>
  <si>
    <t>0714</t>
  </si>
  <si>
    <t>0715</t>
  </si>
  <si>
    <t>0716</t>
  </si>
  <si>
    <t>0717</t>
  </si>
  <si>
    <t>0718</t>
  </si>
  <si>
    <t>0719</t>
  </si>
  <si>
    <t>071A</t>
  </si>
  <si>
    <t>071B</t>
  </si>
  <si>
    <t>071C</t>
  </si>
  <si>
    <t>071D</t>
  </si>
  <si>
    <t>071E</t>
  </si>
  <si>
    <t>071F</t>
  </si>
  <si>
    <t>0720</t>
  </si>
  <si>
    <t>0721</t>
  </si>
  <si>
    <t>0722</t>
  </si>
  <si>
    <t>0723</t>
  </si>
  <si>
    <t>0724</t>
  </si>
  <si>
    <t>0725</t>
  </si>
  <si>
    <t>0726</t>
  </si>
  <si>
    <t>0727</t>
  </si>
  <si>
    <t>0728</t>
  </si>
  <si>
    <t>0729</t>
  </si>
  <si>
    <t>072A</t>
  </si>
  <si>
    <t>072B</t>
  </si>
  <si>
    <t>072C</t>
  </si>
  <si>
    <t>072D</t>
  </si>
  <si>
    <t>072E</t>
  </si>
  <si>
    <t>072F</t>
  </si>
  <si>
    <t>0730</t>
  </si>
  <si>
    <t>0731</t>
  </si>
  <si>
    <t>0732</t>
  </si>
  <si>
    <t>0733</t>
  </si>
  <si>
    <t>0734</t>
  </si>
  <si>
    <t>0735</t>
  </si>
  <si>
    <t>0736</t>
  </si>
  <si>
    <t>0737</t>
  </si>
  <si>
    <t>0738</t>
  </si>
  <si>
    <t>0739</t>
  </si>
  <si>
    <t>073A</t>
  </si>
  <si>
    <t>073B</t>
  </si>
  <si>
    <t>073C</t>
  </si>
  <si>
    <t>073D</t>
  </si>
  <si>
    <t>073E</t>
  </si>
  <si>
    <t>073F</t>
  </si>
  <si>
    <t>0740</t>
  </si>
  <si>
    <t>0741</t>
  </si>
  <si>
    <t>0742</t>
  </si>
  <si>
    <t>0743</t>
  </si>
  <si>
    <t>0744</t>
  </si>
  <si>
    <t>0745</t>
  </si>
  <si>
    <t>0746</t>
  </si>
  <si>
    <t>0747</t>
  </si>
  <si>
    <t>0748</t>
  </si>
  <si>
    <t>0749</t>
  </si>
  <si>
    <t>074A</t>
  </si>
  <si>
    <t>074B</t>
  </si>
  <si>
    <t>074C</t>
  </si>
  <si>
    <t>074D</t>
  </si>
  <si>
    <t>074E</t>
  </si>
  <si>
    <t>074F</t>
  </si>
  <si>
    <t>0750</t>
  </si>
  <si>
    <t>0751</t>
  </si>
  <si>
    <t>0752</t>
  </si>
  <si>
    <t>0753</t>
  </si>
  <si>
    <t>0754</t>
  </si>
  <si>
    <t>0755</t>
  </si>
  <si>
    <t>0756</t>
  </si>
  <si>
    <t>0757</t>
  </si>
  <si>
    <t>0758</t>
  </si>
  <si>
    <t>0759</t>
  </si>
  <si>
    <t>075A</t>
  </si>
  <si>
    <t>075B</t>
  </si>
  <si>
    <t>075C</t>
  </si>
  <si>
    <t>075D</t>
  </si>
  <si>
    <t>075E</t>
  </si>
  <si>
    <t>075F</t>
  </si>
  <si>
    <t>0760</t>
  </si>
  <si>
    <t>0761</t>
  </si>
  <si>
    <t>0762</t>
  </si>
  <si>
    <t>0763</t>
  </si>
  <si>
    <t>0764</t>
  </si>
  <si>
    <t>0765</t>
  </si>
  <si>
    <t>0766</t>
  </si>
  <si>
    <t>0767</t>
  </si>
  <si>
    <t>0768</t>
  </si>
  <si>
    <t>0769</t>
  </si>
  <si>
    <t>076A</t>
  </si>
  <si>
    <t>076B</t>
  </si>
  <si>
    <t>076C</t>
  </si>
  <si>
    <t>076D</t>
  </si>
  <si>
    <t>076E</t>
  </si>
  <si>
    <t>076F</t>
  </si>
  <si>
    <t>0770</t>
  </si>
  <si>
    <t>0771</t>
  </si>
  <si>
    <t>0772</t>
  </si>
  <si>
    <t>0773</t>
  </si>
  <si>
    <t>0774</t>
  </si>
  <si>
    <t>0775</t>
  </si>
  <si>
    <t>0776</t>
  </si>
  <si>
    <t>0777</t>
  </si>
  <si>
    <t>0778</t>
  </si>
  <si>
    <t>0779</t>
  </si>
  <si>
    <t>077A</t>
  </si>
  <si>
    <t>077B</t>
  </si>
  <si>
    <t>077C</t>
  </si>
  <si>
    <t>077D</t>
  </si>
  <si>
    <t>077E</t>
  </si>
  <si>
    <t>077F</t>
  </si>
  <si>
    <t>0780</t>
  </si>
  <si>
    <t>0781</t>
  </si>
  <si>
    <t>0782</t>
  </si>
  <si>
    <t>0783</t>
  </si>
  <si>
    <t>0784</t>
  </si>
  <si>
    <t>0785</t>
  </si>
  <si>
    <t>0786</t>
  </si>
  <si>
    <t>0787</t>
  </si>
  <si>
    <t>0788</t>
  </si>
  <si>
    <t>0789</t>
  </si>
  <si>
    <t>078A</t>
  </si>
  <si>
    <t>078B</t>
  </si>
  <si>
    <t>078C</t>
  </si>
  <si>
    <t>078D</t>
  </si>
  <si>
    <t>078E</t>
  </si>
  <si>
    <t>078F</t>
  </si>
  <si>
    <t>0790</t>
  </si>
  <si>
    <t>0791</t>
  </si>
  <si>
    <t>0792</t>
  </si>
  <si>
    <t>0793</t>
  </si>
  <si>
    <t>0794</t>
  </si>
  <si>
    <t>0795</t>
  </si>
  <si>
    <t>0796</t>
  </si>
  <si>
    <t>0797</t>
  </si>
  <si>
    <t>0798</t>
  </si>
  <si>
    <t>0799</t>
  </si>
  <si>
    <t>079A</t>
  </si>
  <si>
    <t>079B</t>
  </si>
  <si>
    <t>079C</t>
  </si>
  <si>
    <t>079D</t>
  </si>
  <si>
    <t>079E</t>
  </si>
  <si>
    <t>079F</t>
  </si>
  <si>
    <t>07A0</t>
  </si>
  <si>
    <t>07A1</t>
  </si>
  <si>
    <t>07A2</t>
  </si>
  <si>
    <t>07A3</t>
  </si>
  <si>
    <t>07A4</t>
  </si>
  <si>
    <t>07A5</t>
  </si>
  <si>
    <t>07A6</t>
  </si>
  <si>
    <t>07A7</t>
  </si>
  <si>
    <t>07A8</t>
  </si>
  <si>
    <t>07A9</t>
  </si>
  <si>
    <t>07AA</t>
  </si>
  <si>
    <t>07AB</t>
  </si>
  <si>
    <t>07AC</t>
  </si>
  <si>
    <t>07AD</t>
  </si>
  <si>
    <t>07AE</t>
  </si>
  <si>
    <t>07AF</t>
  </si>
  <si>
    <t>07B0</t>
  </si>
  <si>
    <t>07B1</t>
  </si>
  <si>
    <t>07B2</t>
  </si>
  <si>
    <t>07B3</t>
  </si>
  <si>
    <t>07B4</t>
  </si>
  <si>
    <t>07B5</t>
  </si>
  <si>
    <t>07B6</t>
  </si>
  <si>
    <t>07B7</t>
  </si>
  <si>
    <t>07B8</t>
  </si>
  <si>
    <t>07B9</t>
  </si>
  <si>
    <t>07BA</t>
  </si>
  <si>
    <t>07BB</t>
  </si>
  <si>
    <t>07BC</t>
  </si>
  <si>
    <t>07BD</t>
  </si>
  <si>
    <t>07BE</t>
  </si>
  <si>
    <t>07BF</t>
  </si>
  <si>
    <t>1000</t>
  </si>
  <si>
    <t>1001</t>
  </si>
  <si>
    <t>1002</t>
  </si>
  <si>
    <t>1003</t>
  </si>
  <si>
    <t>1004</t>
  </si>
  <si>
    <t>1005</t>
  </si>
  <si>
    <t>1006</t>
  </si>
  <si>
    <t>1007</t>
  </si>
  <si>
    <t>1008</t>
  </si>
  <si>
    <t>1009</t>
  </si>
  <si>
    <t>100A</t>
  </si>
  <si>
    <t>100B</t>
  </si>
  <si>
    <t>100C</t>
  </si>
  <si>
    <t>100D</t>
  </si>
  <si>
    <t>100E</t>
  </si>
  <si>
    <t>100F</t>
  </si>
  <si>
    <t>1010</t>
  </si>
  <si>
    <t>1011</t>
  </si>
  <si>
    <t>1012</t>
  </si>
  <si>
    <t>1013</t>
  </si>
  <si>
    <t>1014</t>
  </si>
  <si>
    <t>1015</t>
  </si>
  <si>
    <t>1016</t>
  </si>
  <si>
    <t>1017</t>
  </si>
  <si>
    <t>1018</t>
  </si>
  <si>
    <t>1019</t>
  </si>
  <si>
    <t>101A</t>
  </si>
  <si>
    <t>101B</t>
  </si>
  <si>
    <t>101C</t>
  </si>
  <si>
    <t>101D</t>
  </si>
  <si>
    <t>101E</t>
  </si>
  <si>
    <t>101F</t>
  </si>
  <si>
    <t>1020</t>
  </si>
  <si>
    <t>1021</t>
  </si>
  <si>
    <t>1022</t>
  </si>
  <si>
    <t>1023</t>
  </si>
  <si>
    <t>1024</t>
  </si>
  <si>
    <t>1025</t>
  </si>
  <si>
    <t>1026</t>
  </si>
  <si>
    <t>1027</t>
  </si>
  <si>
    <t>1028</t>
  </si>
  <si>
    <t>1029</t>
  </si>
  <si>
    <t>102A</t>
  </si>
  <si>
    <t>102B</t>
  </si>
  <si>
    <t>102C</t>
  </si>
  <si>
    <t>102D</t>
  </si>
  <si>
    <t>102E</t>
  </si>
  <si>
    <t>102F</t>
  </si>
  <si>
    <t>1030</t>
  </si>
  <si>
    <t>1031</t>
  </si>
  <si>
    <t>1032</t>
  </si>
  <si>
    <t>1033</t>
  </si>
  <si>
    <t>1034</t>
  </si>
  <si>
    <t>1035</t>
  </si>
  <si>
    <t>1036</t>
  </si>
  <si>
    <t>1037</t>
  </si>
  <si>
    <t>1038</t>
  </si>
  <si>
    <t>1039</t>
  </si>
  <si>
    <t>103A</t>
  </si>
  <si>
    <t>103B</t>
  </si>
  <si>
    <t>103C</t>
  </si>
  <si>
    <t>103D</t>
  </si>
  <si>
    <t>103E</t>
  </si>
  <si>
    <t>103F</t>
  </si>
  <si>
    <t>1040</t>
  </si>
  <si>
    <t>1041</t>
  </si>
  <si>
    <t>1042</t>
  </si>
  <si>
    <t>1043</t>
  </si>
  <si>
    <t>1044</t>
  </si>
  <si>
    <t>1045</t>
  </si>
  <si>
    <t>1046</t>
  </si>
  <si>
    <t>1047</t>
  </si>
  <si>
    <t>1048</t>
  </si>
  <si>
    <t>1049</t>
  </si>
  <si>
    <t>104A</t>
  </si>
  <si>
    <t>104B</t>
  </si>
  <si>
    <t>104C</t>
  </si>
  <si>
    <t>104D</t>
  </si>
  <si>
    <t>104E</t>
  </si>
  <si>
    <t>104F</t>
  </si>
  <si>
    <t>1050</t>
  </si>
  <si>
    <t>1051</t>
  </si>
  <si>
    <t>1052</t>
  </si>
  <si>
    <t>1053</t>
  </si>
  <si>
    <t>1054</t>
  </si>
  <si>
    <t>1055</t>
  </si>
  <si>
    <t>1056</t>
  </si>
  <si>
    <t>1057</t>
  </si>
  <si>
    <t>1058</t>
  </si>
  <si>
    <t>1059</t>
  </si>
  <si>
    <t>105A</t>
  </si>
  <si>
    <t>105B</t>
  </si>
  <si>
    <t>105C</t>
  </si>
  <si>
    <t>105D</t>
  </si>
  <si>
    <t>105E</t>
  </si>
  <si>
    <t>105F</t>
  </si>
  <si>
    <t>1060</t>
  </si>
  <si>
    <t>1061</t>
  </si>
  <si>
    <t>1062</t>
  </si>
  <si>
    <t>1063</t>
  </si>
  <si>
    <t>1064</t>
  </si>
  <si>
    <t>1065</t>
  </si>
  <si>
    <t>1066</t>
  </si>
  <si>
    <t>1067</t>
  </si>
  <si>
    <t>1068</t>
  </si>
  <si>
    <t>1069</t>
  </si>
  <si>
    <t>106A</t>
  </si>
  <si>
    <t>106B</t>
  </si>
  <si>
    <t>106C</t>
  </si>
  <si>
    <t>106D</t>
  </si>
  <si>
    <t>106E</t>
  </si>
  <si>
    <t>106F</t>
  </si>
  <si>
    <t>1070</t>
  </si>
  <si>
    <t>1071</t>
  </si>
  <si>
    <t>1072</t>
  </si>
  <si>
    <t>1073</t>
  </si>
  <si>
    <t>1074</t>
  </si>
  <si>
    <t>1075</t>
  </si>
  <si>
    <t>1076</t>
  </si>
  <si>
    <t>1077</t>
  </si>
  <si>
    <t>1078</t>
  </si>
  <si>
    <t>1079</t>
  </si>
  <si>
    <t>107A</t>
  </si>
  <si>
    <t>107B</t>
  </si>
  <si>
    <t>107C</t>
  </si>
  <si>
    <t>107D</t>
  </si>
  <si>
    <t>107E</t>
  </si>
  <si>
    <t>107F</t>
  </si>
  <si>
    <t>1080</t>
  </si>
  <si>
    <t>1081</t>
  </si>
  <si>
    <t>1082</t>
  </si>
  <si>
    <t>1083</t>
  </si>
  <si>
    <t>1084</t>
  </si>
  <si>
    <t>1085</t>
  </si>
  <si>
    <t>1086</t>
  </si>
  <si>
    <t>1087</t>
  </si>
  <si>
    <t>1088</t>
  </si>
  <si>
    <t>1089</t>
  </si>
  <si>
    <t>108A</t>
  </si>
  <si>
    <t>108B</t>
  </si>
  <si>
    <t>108C</t>
  </si>
  <si>
    <t>108D</t>
  </si>
  <si>
    <t>108E</t>
  </si>
  <si>
    <t>108F</t>
  </si>
  <si>
    <t>1090</t>
  </si>
  <si>
    <t>1091</t>
  </si>
  <si>
    <t>1092</t>
  </si>
  <si>
    <t>1093</t>
  </si>
  <si>
    <t>1094</t>
  </si>
  <si>
    <t>1095</t>
  </si>
  <si>
    <t>1096</t>
  </si>
  <si>
    <t>1097</t>
  </si>
  <si>
    <t>1098</t>
  </si>
  <si>
    <t>1099</t>
  </si>
  <si>
    <t>109A</t>
  </si>
  <si>
    <t>109B</t>
  </si>
  <si>
    <t>109C</t>
  </si>
  <si>
    <t>109D</t>
  </si>
  <si>
    <t>109E</t>
  </si>
  <si>
    <t>109F</t>
  </si>
  <si>
    <t>10A0</t>
  </si>
  <si>
    <t>10A1</t>
  </si>
  <si>
    <t>10A2</t>
  </si>
  <si>
    <t>10A3</t>
  </si>
  <si>
    <t>10A4</t>
  </si>
  <si>
    <t>10A5</t>
  </si>
  <si>
    <t>10A6</t>
  </si>
  <si>
    <t>10A7</t>
  </si>
  <si>
    <t>10A8</t>
  </si>
  <si>
    <t>10A9</t>
  </si>
  <si>
    <t>10AA</t>
  </si>
  <si>
    <t>10AB</t>
  </si>
  <si>
    <t>10AC</t>
  </si>
  <si>
    <t>10AD</t>
  </si>
  <si>
    <t>10AE</t>
  </si>
  <si>
    <t>10AF</t>
  </si>
  <si>
    <t>10B0</t>
  </si>
  <si>
    <t>10B1</t>
  </si>
  <si>
    <t>10B2</t>
  </si>
  <si>
    <t>10B3</t>
  </si>
  <si>
    <t>10B4</t>
  </si>
  <si>
    <t>10B5</t>
  </si>
  <si>
    <t>10B6</t>
  </si>
  <si>
    <t>10B7</t>
  </si>
  <si>
    <t>10B8</t>
  </si>
  <si>
    <t>10B9</t>
  </si>
  <si>
    <t>10BA</t>
  </si>
  <si>
    <t>10BB</t>
  </si>
  <si>
    <t>10BC</t>
  </si>
  <si>
    <t>10BD</t>
  </si>
  <si>
    <t>10BE</t>
  </si>
  <si>
    <t>10BF</t>
  </si>
  <si>
    <t>10C0</t>
  </si>
  <si>
    <t>10C1</t>
  </si>
  <si>
    <t>10C2</t>
  </si>
  <si>
    <t>10C3</t>
  </si>
  <si>
    <t>10C4</t>
  </si>
  <si>
    <t>10C5</t>
  </si>
  <si>
    <t>10C6</t>
  </si>
  <si>
    <t>10C7</t>
  </si>
  <si>
    <t>10C8</t>
  </si>
  <si>
    <t>10C9</t>
  </si>
  <si>
    <t>10CA</t>
  </si>
  <si>
    <t>10CB</t>
  </si>
  <si>
    <t>10CC</t>
  </si>
  <si>
    <t>10CD</t>
  </si>
  <si>
    <t>10CE</t>
  </si>
  <si>
    <t>10CF</t>
  </si>
  <si>
    <t>10D0</t>
  </si>
  <si>
    <t>10D1</t>
  </si>
  <si>
    <t>10D2</t>
  </si>
  <si>
    <t>10D3</t>
  </si>
  <si>
    <t>10D4</t>
  </si>
  <si>
    <t>10D5</t>
  </si>
  <si>
    <t>10D6</t>
  </si>
  <si>
    <t>10D7</t>
  </si>
  <si>
    <t>10D8</t>
  </si>
  <si>
    <t>10D9</t>
  </si>
  <si>
    <t>10DA</t>
  </si>
  <si>
    <t>10DB</t>
  </si>
  <si>
    <t>10DC</t>
  </si>
  <si>
    <t>10DD</t>
  </si>
  <si>
    <t>10DE</t>
  </si>
  <si>
    <t>10DF</t>
  </si>
  <si>
    <t>10E0</t>
  </si>
  <si>
    <t>10E1</t>
  </si>
  <si>
    <t>10E2</t>
  </si>
  <si>
    <t>10E3</t>
  </si>
  <si>
    <t>10E4</t>
  </si>
  <si>
    <t>10E5</t>
  </si>
  <si>
    <t>10E6</t>
  </si>
  <si>
    <t>10E7</t>
  </si>
  <si>
    <t>10E8</t>
  </si>
  <si>
    <t>10E9</t>
  </si>
  <si>
    <t>10EA</t>
  </si>
  <si>
    <t>10EB</t>
  </si>
  <si>
    <t>10EC</t>
  </si>
  <si>
    <t>10ED</t>
  </si>
  <si>
    <t>10EE</t>
  </si>
  <si>
    <t>10EF</t>
  </si>
  <si>
    <t>10F0</t>
  </si>
  <si>
    <t>10F1</t>
  </si>
  <si>
    <t>10F2</t>
  </si>
  <si>
    <t>10F3</t>
  </si>
  <si>
    <t>10F4</t>
  </si>
  <si>
    <t>10F5</t>
  </si>
  <si>
    <t>10F6</t>
  </si>
  <si>
    <t>10F7</t>
  </si>
  <si>
    <t>10F8</t>
  </si>
  <si>
    <t>10F9</t>
  </si>
  <si>
    <t>10FA</t>
  </si>
  <si>
    <t>10FB</t>
  </si>
  <si>
    <t>10FC</t>
  </si>
  <si>
    <t>10FD</t>
  </si>
  <si>
    <t>10FE</t>
  </si>
  <si>
    <t>10FF</t>
  </si>
  <si>
    <t>1100</t>
  </si>
  <si>
    <t>1101</t>
  </si>
  <si>
    <t>1102</t>
  </si>
  <si>
    <t>1103</t>
  </si>
  <si>
    <t>1104</t>
  </si>
  <si>
    <t>1105</t>
  </si>
  <si>
    <t>1106</t>
  </si>
  <si>
    <t>1107</t>
  </si>
  <si>
    <t>1108</t>
  </si>
  <si>
    <t>1109</t>
  </si>
  <si>
    <t>110A</t>
  </si>
  <si>
    <t>110B</t>
  </si>
  <si>
    <t>110C</t>
  </si>
  <si>
    <t>110D</t>
  </si>
  <si>
    <t>110E</t>
  </si>
  <si>
    <t>110F</t>
  </si>
  <si>
    <t>1110</t>
  </si>
  <si>
    <t>1111</t>
  </si>
  <si>
    <t>1112</t>
  </si>
  <si>
    <t>1113</t>
  </si>
  <si>
    <t>1114</t>
  </si>
  <si>
    <t>1115</t>
  </si>
  <si>
    <t>1116</t>
  </si>
  <si>
    <t>1117</t>
  </si>
  <si>
    <t>1118</t>
  </si>
  <si>
    <t>1119</t>
  </si>
  <si>
    <t>111A</t>
  </si>
  <si>
    <t>111B</t>
  </si>
  <si>
    <t>111C</t>
  </si>
  <si>
    <t>111D</t>
  </si>
  <si>
    <t>111E</t>
  </si>
  <si>
    <t>111F</t>
  </si>
  <si>
    <t>1120</t>
  </si>
  <si>
    <t>1121</t>
  </si>
  <si>
    <t>1122</t>
  </si>
  <si>
    <t>1123</t>
  </si>
  <si>
    <t>1124</t>
  </si>
  <si>
    <t>1125</t>
  </si>
  <si>
    <t>1126</t>
  </si>
  <si>
    <t>1127</t>
  </si>
  <si>
    <t>1128</t>
  </si>
  <si>
    <t>1129</t>
  </si>
  <si>
    <t>112A</t>
  </si>
  <si>
    <t>112B</t>
  </si>
  <si>
    <t>112C</t>
  </si>
  <si>
    <t>112D</t>
  </si>
  <si>
    <t>112E</t>
  </si>
  <si>
    <t>112F</t>
  </si>
  <si>
    <t>1130</t>
  </si>
  <si>
    <t>1131</t>
  </si>
  <si>
    <t>1132</t>
  </si>
  <si>
    <t>1133</t>
  </si>
  <si>
    <t>1134</t>
  </si>
  <si>
    <t>1135</t>
  </si>
  <si>
    <t>1136</t>
  </si>
  <si>
    <t>1137</t>
  </si>
  <si>
    <t>1138</t>
  </si>
  <si>
    <t>1139</t>
  </si>
  <si>
    <t>113A</t>
  </si>
  <si>
    <t>113B</t>
  </si>
  <si>
    <t>113C</t>
  </si>
  <si>
    <t>113D</t>
  </si>
  <si>
    <t>113E</t>
  </si>
  <si>
    <t>113F</t>
  </si>
  <si>
    <t>1140</t>
  </si>
  <si>
    <t>1141</t>
  </si>
  <si>
    <t>1142</t>
  </si>
  <si>
    <t>1143</t>
  </si>
  <si>
    <t>1144</t>
  </si>
  <si>
    <t>1145</t>
  </si>
  <si>
    <t>1146</t>
  </si>
  <si>
    <t>1147</t>
  </si>
  <si>
    <t>1148</t>
  </si>
  <si>
    <t>1149</t>
  </si>
  <si>
    <t>114A</t>
  </si>
  <si>
    <t>114B</t>
  </si>
  <si>
    <t>114C</t>
  </si>
  <si>
    <t>114D</t>
  </si>
  <si>
    <t>114E</t>
  </si>
  <si>
    <t>114F</t>
  </si>
  <si>
    <t>1150</t>
  </si>
  <si>
    <t>1151</t>
  </si>
  <si>
    <t>1152</t>
  </si>
  <si>
    <t>1153</t>
  </si>
  <si>
    <t>1154</t>
  </si>
  <si>
    <t>1155</t>
  </si>
  <si>
    <t>1156</t>
  </si>
  <si>
    <t>1157</t>
  </si>
  <si>
    <t>1158</t>
  </si>
  <si>
    <t>1159</t>
  </si>
  <si>
    <t>115A</t>
  </si>
  <si>
    <t>115B</t>
  </si>
  <si>
    <t>115C</t>
  </si>
  <si>
    <t>115D</t>
  </si>
  <si>
    <t>115E</t>
  </si>
  <si>
    <t>115F</t>
  </si>
  <si>
    <t>1160</t>
  </si>
  <si>
    <t>1161</t>
  </si>
  <si>
    <t>1162</t>
  </si>
  <si>
    <t>1163</t>
  </si>
  <si>
    <t>1164</t>
  </si>
  <si>
    <t>1165</t>
  </si>
  <si>
    <t>1166</t>
  </si>
  <si>
    <t>1167</t>
  </si>
  <si>
    <t>1168</t>
  </si>
  <si>
    <t>1169</t>
  </si>
  <si>
    <t>116A</t>
  </si>
  <si>
    <t>116B</t>
  </si>
  <si>
    <t>116C</t>
  </si>
  <si>
    <t>116D</t>
  </si>
  <si>
    <t>116E</t>
  </si>
  <si>
    <t>116F</t>
  </si>
  <si>
    <t>1170</t>
  </si>
  <si>
    <t>1171</t>
  </si>
  <si>
    <t>1172</t>
  </si>
  <si>
    <t>1173</t>
  </si>
  <si>
    <t>1174</t>
  </si>
  <si>
    <t>1175</t>
  </si>
  <si>
    <t>1176</t>
  </si>
  <si>
    <t>1177</t>
  </si>
  <si>
    <t>1178</t>
  </si>
  <si>
    <t>1179</t>
  </si>
  <si>
    <t>117A</t>
  </si>
  <si>
    <t>117B</t>
  </si>
  <si>
    <t>117C</t>
  </si>
  <si>
    <t>117D</t>
  </si>
  <si>
    <t>117E</t>
  </si>
  <si>
    <t>117F</t>
  </si>
  <si>
    <t>1180</t>
  </si>
  <si>
    <t>1181</t>
  </si>
  <si>
    <t>1182</t>
  </si>
  <si>
    <t>1183</t>
  </si>
  <si>
    <t>1184</t>
  </si>
  <si>
    <t>1185</t>
  </si>
  <si>
    <t>1186</t>
  </si>
  <si>
    <t>1187</t>
  </si>
  <si>
    <t>1188</t>
  </si>
  <si>
    <t>1189</t>
  </si>
  <si>
    <t>118A</t>
  </si>
  <si>
    <t>118B</t>
  </si>
  <si>
    <t>118C</t>
  </si>
  <si>
    <t>118D</t>
  </si>
  <si>
    <t>118E</t>
  </si>
  <si>
    <t>118F</t>
  </si>
  <si>
    <t>1190</t>
  </si>
  <si>
    <t>1191</t>
  </si>
  <si>
    <t>1192</t>
  </si>
  <si>
    <t>1193</t>
  </si>
  <si>
    <t>1194</t>
  </si>
  <si>
    <t>1195</t>
  </si>
  <si>
    <t>1196</t>
  </si>
  <si>
    <t>1197</t>
  </si>
  <si>
    <t>1198</t>
  </si>
  <si>
    <t>1199</t>
  </si>
  <si>
    <t>119A</t>
  </si>
  <si>
    <t>119B</t>
  </si>
  <si>
    <t>119C</t>
  </si>
  <si>
    <t>119D</t>
  </si>
  <si>
    <t>119E</t>
  </si>
  <si>
    <t>119F</t>
  </si>
  <si>
    <t>11A0</t>
  </si>
  <si>
    <t>11A1</t>
  </si>
  <si>
    <t>11A2</t>
  </si>
  <si>
    <t>11A3</t>
  </si>
  <si>
    <t>11A4</t>
  </si>
  <si>
    <t>11A5</t>
  </si>
  <si>
    <t>11A6</t>
  </si>
  <si>
    <t>11A7</t>
  </si>
  <si>
    <t>11A8</t>
  </si>
  <si>
    <t>11A9</t>
  </si>
  <si>
    <t>11AA</t>
  </si>
  <si>
    <t>11AB</t>
  </si>
  <si>
    <t>11AC</t>
  </si>
  <si>
    <t>11AD</t>
  </si>
  <si>
    <t>11AE</t>
  </si>
  <si>
    <t>11AF</t>
  </si>
  <si>
    <t>11B0</t>
  </si>
  <si>
    <t>11B1</t>
  </si>
  <si>
    <t>11B2</t>
  </si>
  <si>
    <t>11B3</t>
  </si>
  <si>
    <t>11B4</t>
  </si>
  <si>
    <t>11B5</t>
  </si>
  <si>
    <t>11B6</t>
  </si>
  <si>
    <t>11B7</t>
  </si>
  <si>
    <t>11B8</t>
  </si>
  <si>
    <t>11B9</t>
  </si>
  <si>
    <t>11BA</t>
  </si>
  <si>
    <t>11BB</t>
  </si>
  <si>
    <t>11BC</t>
  </si>
  <si>
    <t>11BD</t>
  </si>
  <si>
    <t>11BE</t>
  </si>
  <si>
    <t>11BF</t>
  </si>
  <si>
    <t>11C0</t>
  </si>
  <si>
    <t>11C1</t>
  </si>
  <si>
    <t>11C2</t>
  </si>
  <si>
    <t>11C3</t>
  </si>
  <si>
    <t>11C4</t>
  </si>
  <si>
    <t>11C5</t>
  </si>
  <si>
    <t>1300</t>
  </si>
  <si>
    <t>1301</t>
  </si>
  <si>
    <t>1302</t>
  </si>
  <si>
    <t>1303</t>
  </si>
  <si>
    <t>1304</t>
  </si>
  <si>
    <t>1305</t>
  </si>
  <si>
    <t>1306</t>
  </si>
  <si>
    <t>1307</t>
  </si>
  <si>
    <t>1308</t>
  </si>
  <si>
    <t>1309</t>
  </si>
  <si>
    <t>130A</t>
  </si>
  <si>
    <t>130B</t>
  </si>
  <si>
    <t>130C</t>
  </si>
  <si>
    <t>130D</t>
  </si>
  <si>
    <t>130E</t>
  </si>
  <si>
    <t>130F</t>
  </si>
  <si>
    <t>1310</t>
  </si>
  <si>
    <t>1311</t>
  </si>
  <si>
    <t>1312</t>
  </si>
  <si>
    <t>1313</t>
  </si>
  <si>
    <t>1314</t>
  </si>
  <si>
    <t>1315</t>
  </si>
  <si>
    <t>1316</t>
  </si>
  <si>
    <t>1317</t>
  </si>
  <si>
    <t>1318</t>
  </si>
  <si>
    <t>1319</t>
  </si>
  <si>
    <t>131A</t>
  </si>
  <si>
    <t>131B</t>
  </si>
  <si>
    <t>131C</t>
  </si>
  <si>
    <t>131D</t>
  </si>
  <si>
    <t>131E</t>
  </si>
  <si>
    <t>131F</t>
  </si>
  <si>
    <t>1320</t>
  </si>
  <si>
    <t>1321</t>
  </si>
  <si>
    <t>1322</t>
  </si>
  <si>
    <t>1323</t>
  </si>
  <si>
    <t>1324</t>
  </si>
  <si>
    <t>1325</t>
  </si>
  <si>
    <t>1326</t>
  </si>
  <si>
    <t>1327</t>
  </si>
  <si>
    <t>1328</t>
  </si>
  <si>
    <t>1329</t>
  </si>
  <si>
    <t>132A</t>
  </si>
  <si>
    <t>132B</t>
  </si>
  <si>
    <t>132C</t>
  </si>
  <si>
    <t>132D</t>
  </si>
  <si>
    <t>132E</t>
  </si>
  <si>
    <t>132F</t>
  </si>
  <si>
    <t>1330</t>
  </si>
  <si>
    <t>1331</t>
  </si>
  <si>
    <t>1332</t>
  </si>
  <si>
    <t>1333</t>
  </si>
  <si>
    <t>1340</t>
  </si>
  <si>
    <t>1341</t>
  </si>
  <si>
    <t>1342</t>
  </si>
  <si>
    <t>1343</t>
  </si>
  <si>
    <t>1344</t>
  </si>
  <si>
    <t>1345</t>
  </si>
  <si>
    <t>1346</t>
  </si>
  <si>
    <t>1347</t>
  </si>
  <si>
    <t>1348</t>
  </si>
  <si>
    <t>1349</t>
  </si>
  <si>
    <t>134A</t>
  </si>
  <si>
    <t>134B</t>
  </si>
  <si>
    <t>134C</t>
  </si>
  <si>
    <t>134D</t>
  </si>
  <si>
    <t>134E</t>
  </si>
  <si>
    <t>134F</t>
  </si>
  <si>
    <t>1350</t>
  </si>
  <si>
    <t>1351</t>
  </si>
  <si>
    <t>1352</t>
  </si>
  <si>
    <t>1353</t>
  </si>
  <si>
    <t>1354</t>
  </si>
  <si>
    <t>1355</t>
  </si>
  <si>
    <t>1356</t>
  </si>
  <si>
    <t>1357</t>
  </si>
  <si>
    <t>1358</t>
  </si>
  <si>
    <t>1359</t>
  </si>
  <si>
    <t>135A</t>
  </si>
  <si>
    <t>135B</t>
  </si>
  <si>
    <t>135C</t>
  </si>
  <si>
    <t>135D</t>
  </si>
  <si>
    <t>135E</t>
  </si>
  <si>
    <t>135F</t>
  </si>
  <si>
    <t>1360</t>
  </si>
  <si>
    <t>1361</t>
  </si>
  <si>
    <t>1362</t>
  </si>
  <si>
    <t>1363</t>
  </si>
  <si>
    <t>1364</t>
  </si>
  <si>
    <t>1365</t>
  </si>
  <si>
    <t>1366</t>
  </si>
  <si>
    <t>1367</t>
  </si>
  <si>
    <t>1368</t>
  </si>
  <si>
    <t>1369</t>
  </si>
  <si>
    <t>136A</t>
  </si>
  <si>
    <t>136B</t>
  </si>
  <si>
    <t>136C</t>
  </si>
  <si>
    <t>136D</t>
  </si>
  <si>
    <t>136E</t>
  </si>
  <si>
    <t>136F</t>
  </si>
  <si>
    <t>1370</t>
  </si>
  <si>
    <t>1371</t>
  </si>
  <si>
    <t>1372</t>
  </si>
  <si>
    <t>1373</t>
  </si>
  <si>
    <t>1374</t>
  </si>
  <si>
    <t>1375</t>
  </si>
  <si>
    <t>1376</t>
  </si>
  <si>
    <t>1377</t>
  </si>
  <si>
    <t>1378</t>
  </si>
  <si>
    <t>1379</t>
  </si>
  <si>
    <t>137A</t>
  </si>
  <si>
    <t>137B</t>
  </si>
  <si>
    <t>137C</t>
  </si>
  <si>
    <t>137D</t>
  </si>
  <si>
    <t>137E</t>
  </si>
  <si>
    <t>137F</t>
  </si>
  <si>
    <t>1380</t>
  </si>
  <si>
    <t>1381</t>
  </si>
  <si>
    <t>1382</t>
  </si>
  <si>
    <t>1383</t>
  </si>
  <si>
    <t>1384</t>
  </si>
  <si>
    <t>1385</t>
  </si>
  <si>
    <t>1386</t>
  </si>
  <si>
    <t>1387</t>
  </si>
  <si>
    <t>1388</t>
  </si>
  <si>
    <t>1389</t>
  </si>
  <si>
    <t>138A</t>
  </si>
  <si>
    <t>138B</t>
  </si>
  <si>
    <t>138C</t>
  </si>
  <si>
    <t>138D</t>
  </si>
  <si>
    <t>138E</t>
  </si>
  <si>
    <t>138F</t>
  </si>
  <si>
    <t>1390</t>
  </si>
  <si>
    <t>1391</t>
  </si>
  <si>
    <t>1392</t>
  </si>
  <si>
    <t>1393</t>
  </si>
  <si>
    <t>1394</t>
  </si>
  <si>
    <t>1395</t>
  </si>
  <si>
    <t>1396</t>
  </si>
  <si>
    <t>1397</t>
  </si>
  <si>
    <t>1398</t>
  </si>
  <si>
    <t>1399</t>
  </si>
  <si>
    <t>139A</t>
  </si>
  <si>
    <t>139B</t>
  </si>
  <si>
    <t>139C</t>
  </si>
  <si>
    <t>139D</t>
  </si>
  <si>
    <t>139E</t>
  </si>
  <si>
    <t>139F</t>
  </si>
  <si>
    <t>13A0</t>
  </si>
  <si>
    <t>13A1</t>
  </si>
  <si>
    <t>13A2</t>
  </si>
  <si>
    <t>13A3</t>
  </si>
  <si>
    <t>13A4</t>
  </si>
  <si>
    <t>13A5</t>
  </si>
  <si>
    <t>13A6</t>
  </si>
  <si>
    <t>13A7</t>
  </si>
  <si>
    <t>13A8</t>
  </si>
  <si>
    <t>13A9</t>
  </si>
  <si>
    <t>13AA</t>
  </si>
  <si>
    <t>13AB</t>
  </si>
  <si>
    <t>13AC</t>
  </si>
  <si>
    <t>13AD</t>
  </si>
  <si>
    <t>13AE</t>
  </si>
  <si>
    <t>13AF</t>
  </si>
  <si>
    <t>13B0</t>
  </si>
  <si>
    <t>13B1</t>
  </si>
  <si>
    <t>13B2</t>
  </si>
  <si>
    <t>13B3</t>
  </si>
  <si>
    <t>13B4</t>
  </si>
  <si>
    <t>13B5</t>
  </si>
  <si>
    <t>13B6</t>
  </si>
  <si>
    <t>13B7</t>
  </si>
  <si>
    <t>13B8</t>
  </si>
  <si>
    <t>13B9</t>
  </si>
  <si>
    <t>13BA</t>
  </si>
  <si>
    <t>13BB</t>
  </si>
  <si>
    <t>13BC</t>
  </si>
  <si>
    <t>13BD</t>
  </si>
  <si>
    <t>13BE</t>
  </si>
  <si>
    <t>13BF</t>
  </si>
  <si>
    <t>13C0</t>
  </si>
  <si>
    <t>13C1</t>
  </si>
  <si>
    <t>13C2</t>
  </si>
  <si>
    <t>13C3</t>
  </si>
  <si>
    <t>13C4</t>
  </si>
  <si>
    <t>13C5</t>
  </si>
  <si>
    <t>13C6</t>
  </si>
  <si>
    <t>13C7</t>
  </si>
  <si>
    <t>13C8</t>
  </si>
  <si>
    <t>13C9</t>
  </si>
  <si>
    <t>13CA</t>
  </si>
  <si>
    <t>13CB</t>
  </si>
  <si>
    <t>13CC</t>
  </si>
  <si>
    <t>13CD</t>
  </si>
  <si>
    <t>13CE</t>
  </si>
  <si>
    <t>13CF</t>
  </si>
  <si>
    <t>13D0</t>
  </si>
  <si>
    <t>13D1</t>
  </si>
  <si>
    <t>13D2</t>
  </si>
  <si>
    <t>13D3</t>
  </si>
  <si>
    <t>13D4</t>
  </si>
  <si>
    <t>13D5</t>
  </si>
  <si>
    <t>13D6</t>
  </si>
  <si>
    <t>13D7</t>
  </si>
  <si>
    <t>13D8</t>
  </si>
  <si>
    <t>13D9</t>
  </si>
  <si>
    <t>13DA</t>
  </si>
  <si>
    <t>13DB</t>
  </si>
  <si>
    <t>13DC</t>
  </si>
  <si>
    <t>13DD</t>
  </si>
  <si>
    <t>13DE</t>
  </si>
  <si>
    <t>13DF</t>
  </si>
  <si>
    <t>13E0</t>
  </si>
  <si>
    <t>13E1</t>
  </si>
  <si>
    <t>13E2</t>
  </si>
  <si>
    <t>13E3</t>
  </si>
  <si>
    <t>13E4</t>
  </si>
  <si>
    <t>13E5</t>
  </si>
  <si>
    <t>13E6</t>
  </si>
  <si>
    <t>13E7</t>
  </si>
  <si>
    <t>13E8</t>
  </si>
  <si>
    <t>13E9</t>
  </si>
  <si>
    <t>13EA</t>
  </si>
  <si>
    <t>13EB</t>
  </si>
  <si>
    <t>13EC</t>
  </si>
  <si>
    <t>13ED</t>
  </si>
  <si>
    <t>13EE</t>
  </si>
  <si>
    <t>13EF</t>
  </si>
  <si>
    <t>13F0</t>
  </si>
  <si>
    <t>13F1</t>
  </si>
  <si>
    <t>13F2</t>
  </si>
  <si>
    <t>13F3</t>
  </si>
  <si>
    <t>13F4</t>
  </si>
  <si>
    <t>13F5</t>
  </si>
  <si>
    <t>13F6</t>
  </si>
  <si>
    <t>13F7</t>
  </si>
  <si>
    <t>13F8</t>
  </si>
  <si>
    <t>13F9</t>
  </si>
  <si>
    <t>13FA</t>
  </si>
  <si>
    <t>13FB</t>
  </si>
  <si>
    <t>13FC</t>
  </si>
  <si>
    <t>13FD</t>
  </si>
  <si>
    <t>13FE</t>
  </si>
  <si>
    <t>13FF</t>
  </si>
  <si>
    <t>1400</t>
  </si>
  <si>
    <t>1401</t>
  </si>
  <si>
    <t>1402</t>
  </si>
  <si>
    <t>1403</t>
  </si>
  <si>
    <t>1404</t>
  </si>
  <si>
    <t>1405</t>
  </si>
  <si>
    <t>1406</t>
  </si>
  <si>
    <t>1407</t>
  </si>
  <si>
    <t>1408</t>
  </si>
  <si>
    <t>1409</t>
  </si>
  <si>
    <t>140A</t>
  </si>
  <si>
    <t>140B</t>
  </si>
  <si>
    <t>140C</t>
  </si>
  <si>
    <t>140D</t>
  </si>
  <si>
    <t>140E</t>
  </si>
  <si>
    <t>140F</t>
  </si>
  <si>
    <t>1410</t>
  </si>
  <si>
    <t>1411</t>
  </si>
  <si>
    <t>1412</t>
  </si>
  <si>
    <t>1413</t>
  </si>
  <si>
    <t>1414</t>
  </si>
  <si>
    <t>1415</t>
  </si>
  <si>
    <t>1416</t>
  </si>
  <si>
    <t>1417</t>
  </si>
  <si>
    <t>1418</t>
  </si>
  <si>
    <t>1419</t>
  </si>
  <si>
    <t>141A</t>
  </si>
  <si>
    <t>141B</t>
  </si>
  <si>
    <t>141C</t>
  </si>
  <si>
    <t>141D</t>
  </si>
  <si>
    <t>141E</t>
  </si>
  <si>
    <t>141F</t>
  </si>
  <si>
    <t>1420</t>
  </si>
  <si>
    <t>1421</t>
  </si>
  <si>
    <t>1422</t>
  </si>
  <si>
    <t>1423</t>
  </si>
  <si>
    <t>1424</t>
  </si>
  <si>
    <t>1425</t>
  </si>
  <si>
    <t>1426</t>
  </si>
  <si>
    <t>1427</t>
  </si>
  <si>
    <t>1428</t>
  </si>
  <si>
    <t>1429</t>
  </si>
  <si>
    <t>142A</t>
  </si>
  <si>
    <t>142B</t>
  </si>
  <si>
    <t>142C</t>
  </si>
  <si>
    <t>142D</t>
  </si>
  <si>
    <t>142E</t>
  </si>
  <si>
    <t>142F</t>
  </si>
  <si>
    <t>1430</t>
  </si>
  <si>
    <t>1431</t>
  </si>
  <si>
    <t>1432</t>
  </si>
  <si>
    <t>1433</t>
  </si>
  <si>
    <t>1434</t>
  </si>
  <si>
    <t>1435</t>
  </si>
  <si>
    <t>1436</t>
  </si>
  <si>
    <t>1437</t>
  </si>
  <si>
    <t>1438</t>
  </si>
  <si>
    <t>1439</t>
  </si>
  <si>
    <t>143A</t>
  </si>
  <si>
    <t>143B</t>
  </si>
  <si>
    <t>143C</t>
  </si>
  <si>
    <t>143D</t>
  </si>
  <si>
    <t>143E</t>
  </si>
  <si>
    <t>143F</t>
  </si>
  <si>
    <t>1440</t>
  </si>
  <si>
    <t>1441</t>
  </si>
  <si>
    <t>1442</t>
  </si>
  <si>
    <t>1443</t>
  </si>
  <si>
    <t>1444</t>
  </si>
  <si>
    <t>1445</t>
  </si>
  <si>
    <t>1446</t>
  </si>
  <si>
    <t>1447</t>
  </si>
  <si>
    <t>1448</t>
  </si>
  <si>
    <t>1449</t>
  </si>
  <si>
    <t>144A</t>
  </si>
  <si>
    <t>144B</t>
  </si>
  <si>
    <t>144C</t>
  </si>
  <si>
    <t>144D</t>
  </si>
  <si>
    <t>144E</t>
  </si>
  <si>
    <t>144F</t>
  </si>
  <si>
    <t>1450</t>
  </si>
  <si>
    <t>1451</t>
  </si>
  <si>
    <t>1452</t>
  </si>
  <si>
    <t>1453</t>
  </si>
  <si>
    <t>1454</t>
  </si>
  <si>
    <t>1455</t>
  </si>
  <si>
    <t>1456</t>
  </si>
  <si>
    <t>1457</t>
  </si>
  <si>
    <t>1458</t>
  </si>
  <si>
    <t>1459</t>
  </si>
  <si>
    <t>145A</t>
  </si>
  <si>
    <t>145B</t>
  </si>
  <si>
    <t>145C</t>
  </si>
  <si>
    <t>145D</t>
  </si>
  <si>
    <t>145E</t>
  </si>
  <si>
    <t>145F</t>
  </si>
  <si>
    <t>1460</t>
  </si>
  <si>
    <t>1461</t>
  </si>
  <si>
    <t>1462</t>
  </si>
  <si>
    <t>1463</t>
  </si>
  <si>
    <t>1464</t>
  </si>
  <si>
    <t>1465</t>
  </si>
  <si>
    <t>1466</t>
  </si>
  <si>
    <t>1467</t>
  </si>
  <si>
    <t>1468</t>
  </si>
  <si>
    <t>1469</t>
  </si>
  <si>
    <t>146A</t>
  </si>
  <si>
    <t>146B</t>
  </si>
  <si>
    <t>146C</t>
  </si>
  <si>
    <t>146D</t>
  </si>
  <si>
    <t>146E</t>
  </si>
  <si>
    <t>146F</t>
  </si>
  <si>
    <t>1470</t>
  </si>
  <si>
    <t>1471</t>
  </si>
  <si>
    <t>1472</t>
  </si>
  <si>
    <t>1473</t>
  </si>
  <si>
    <t>1474</t>
  </si>
  <si>
    <t>1475</t>
  </si>
  <si>
    <t>1476</t>
  </si>
  <si>
    <t>1477</t>
  </si>
  <si>
    <t>1478</t>
  </si>
  <si>
    <t>1479</t>
  </si>
  <si>
    <t>147A</t>
  </si>
  <si>
    <t>147B</t>
  </si>
  <si>
    <t>147C</t>
  </si>
  <si>
    <t>147D</t>
  </si>
  <si>
    <t>147E</t>
  </si>
  <si>
    <t>147F</t>
  </si>
  <si>
    <t>1480</t>
  </si>
  <si>
    <t>1481</t>
  </si>
  <si>
    <t>1482</t>
  </si>
  <si>
    <t>1483</t>
  </si>
  <si>
    <t>1484</t>
  </si>
  <si>
    <t>1485</t>
  </si>
  <si>
    <t>1486</t>
  </si>
  <si>
    <t>1487</t>
  </si>
  <si>
    <t>1488</t>
  </si>
  <si>
    <t>1489</t>
  </si>
  <si>
    <t>148A</t>
  </si>
  <si>
    <t>148B</t>
  </si>
  <si>
    <t>148C</t>
  </si>
  <si>
    <t>148D</t>
  </si>
  <si>
    <t>148E</t>
  </si>
  <si>
    <t>148F</t>
  </si>
  <si>
    <t>1490</t>
  </si>
  <si>
    <t>1491</t>
  </si>
  <si>
    <t>1492</t>
  </si>
  <si>
    <t>1493</t>
  </si>
  <si>
    <t>1494</t>
  </si>
  <si>
    <t>1495</t>
  </si>
  <si>
    <t>1496</t>
  </si>
  <si>
    <t>1497</t>
  </si>
  <si>
    <t>1498</t>
  </si>
  <si>
    <t>1499</t>
  </si>
  <si>
    <t>149A</t>
  </si>
  <si>
    <t>149B</t>
  </si>
  <si>
    <t>149C</t>
  </si>
  <si>
    <t>149D</t>
  </si>
  <si>
    <t>149E</t>
  </si>
  <si>
    <t>149F</t>
  </si>
  <si>
    <t>14A0</t>
  </si>
  <si>
    <t>14A1</t>
  </si>
  <si>
    <t>14A2</t>
  </si>
  <si>
    <t>14A3</t>
  </si>
  <si>
    <t>14A4</t>
  </si>
  <si>
    <t>14A5</t>
  </si>
  <si>
    <t>14A6</t>
  </si>
  <si>
    <t>14A7</t>
  </si>
  <si>
    <t>14A8</t>
  </si>
  <si>
    <t>14A9</t>
  </si>
  <si>
    <t>14AA</t>
  </si>
  <si>
    <t>14AB</t>
  </si>
  <si>
    <t>14AC</t>
  </si>
  <si>
    <t>14AD</t>
  </si>
  <si>
    <t>14AE</t>
  </si>
  <si>
    <t>14AF</t>
  </si>
  <si>
    <t>14B0</t>
  </si>
  <si>
    <t>14B1</t>
  </si>
  <si>
    <t>14B2</t>
  </si>
  <si>
    <t>14B3</t>
  </si>
  <si>
    <t>14B4</t>
  </si>
  <si>
    <t>14B5</t>
  </si>
  <si>
    <t>14B6</t>
  </si>
  <si>
    <t>14B7</t>
  </si>
  <si>
    <t>14B8</t>
  </si>
  <si>
    <t>14B9</t>
  </si>
  <si>
    <t>14BA</t>
  </si>
  <si>
    <t>14BB</t>
  </si>
  <si>
    <t>14BC</t>
  </si>
  <si>
    <t>14BD</t>
  </si>
  <si>
    <t>14BE</t>
  </si>
  <si>
    <t>14BF</t>
  </si>
  <si>
    <t>14C0</t>
  </si>
  <si>
    <t>14C1</t>
  </si>
  <si>
    <t>14C2</t>
  </si>
  <si>
    <t>14C3</t>
  </si>
  <si>
    <t>14C4</t>
  </si>
  <si>
    <t>14C5</t>
  </si>
  <si>
    <t>14C6</t>
  </si>
  <si>
    <t>14C7</t>
  </si>
  <si>
    <t>14C8</t>
  </si>
  <si>
    <t>14C9</t>
  </si>
  <si>
    <t>14CA</t>
  </si>
  <si>
    <t>14CB</t>
  </si>
  <si>
    <t>14CC</t>
  </si>
  <si>
    <t>14CD</t>
  </si>
  <si>
    <t>14CE</t>
  </si>
  <si>
    <t>14CF</t>
  </si>
  <si>
    <t>14D0</t>
  </si>
  <si>
    <t>14D1</t>
  </si>
  <si>
    <t>14D2</t>
  </si>
  <si>
    <t>14D3</t>
  </si>
  <si>
    <t>14D4</t>
  </si>
  <si>
    <t>14D5</t>
  </si>
  <si>
    <t>14D6</t>
  </si>
  <si>
    <t>14D7</t>
  </si>
  <si>
    <t>14D8</t>
  </si>
  <si>
    <t>14D9</t>
  </si>
  <si>
    <t>14DA</t>
  </si>
  <si>
    <t>14DB</t>
  </si>
  <si>
    <t>14DC</t>
  </si>
  <si>
    <t>14DD</t>
  </si>
  <si>
    <t>14DE</t>
  </si>
  <si>
    <t>14DF</t>
  </si>
  <si>
    <t>14E0</t>
  </si>
  <si>
    <t>14E1</t>
  </si>
  <si>
    <t>14E2</t>
  </si>
  <si>
    <t>14E3</t>
  </si>
  <si>
    <t>14E4</t>
  </si>
  <si>
    <t>14E5</t>
  </si>
  <si>
    <t>14E6</t>
  </si>
  <si>
    <t>14E7</t>
  </si>
  <si>
    <t>14E8</t>
  </si>
  <si>
    <t>14E9</t>
  </si>
  <si>
    <t>14EA</t>
  </si>
  <si>
    <t>14EB</t>
  </si>
  <si>
    <t>14EC</t>
  </si>
  <si>
    <t>14ED</t>
  </si>
  <si>
    <t>14EE</t>
  </si>
  <si>
    <t>14EF</t>
  </si>
  <si>
    <t>14F0</t>
  </si>
  <si>
    <t>14F1</t>
  </si>
  <si>
    <t>14F2</t>
  </si>
  <si>
    <t>14F3</t>
  </si>
  <si>
    <t>14F4</t>
  </si>
  <si>
    <t>14F5</t>
  </si>
  <si>
    <t>14F6</t>
  </si>
  <si>
    <t>14F7</t>
  </si>
  <si>
    <t>14F8</t>
  </si>
  <si>
    <t>14F9</t>
  </si>
  <si>
    <t>14FA</t>
  </si>
  <si>
    <t>14FB</t>
  </si>
  <si>
    <t>14FC</t>
  </si>
  <si>
    <t>14FD</t>
  </si>
  <si>
    <t>14FE</t>
  </si>
  <si>
    <t>14FF</t>
  </si>
  <si>
    <t>1500</t>
  </si>
  <si>
    <t>1501</t>
  </si>
  <si>
    <t>1502</t>
  </si>
  <si>
    <t>1503</t>
  </si>
  <si>
    <t>1504</t>
  </si>
  <si>
    <t>1505</t>
  </si>
  <si>
    <t>1506</t>
  </si>
  <si>
    <t>1507</t>
  </si>
  <si>
    <t>1508</t>
  </si>
  <si>
    <t>1509</t>
  </si>
  <si>
    <t>150A</t>
  </si>
  <si>
    <t>150B</t>
  </si>
  <si>
    <t>150C</t>
  </si>
  <si>
    <t>150D</t>
  </si>
  <si>
    <t>150E</t>
  </si>
  <si>
    <t>150F</t>
  </si>
  <si>
    <t>1510</t>
  </si>
  <si>
    <t>1511</t>
  </si>
  <si>
    <t>1512</t>
  </si>
  <si>
    <t>1513</t>
  </si>
  <si>
    <t>1514</t>
  </si>
  <si>
    <t>1515</t>
  </si>
  <si>
    <t>1516</t>
  </si>
  <si>
    <t>1517</t>
  </si>
  <si>
    <t>1518</t>
  </si>
  <si>
    <t>1519</t>
  </si>
  <si>
    <t>151A</t>
  </si>
  <si>
    <t>151B</t>
  </si>
  <si>
    <t>151C</t>
  </si>
  <si>
    <t>151D</t>
  </si>
  <si>
    <t>151E</t>
  </si>
  <si>
    <t>151F</t>
  </si>
  <si>
    <t>1520</t>
  </si>
  <si>
    <t>1521</t>
  </si>
  <si>
    <t>1522</t>
  </si>
  <si>
    <t>1523</t>
  </si>
  <si>
    <t>1524</t>
  </si>
  <si>
    <t>1525</t>
  </si>
  <si>
    <t>1526</t>
  </si>
  <si>
    <t>1527</t>
  </si>
  <si>
    <t>1528</t>
  </si>
  <si>
    <t>1529</t>
  </si>
  <si>
    <t>152A</t>
  </si>
  <si>
    <t>152B</t>
  </si>
  <si>
    <t>152C</t>
  </si>
  <si>
    <t>152D</t>
  </si>
  <si>
    <t>152E</t>
  </si>
  <si>
    <t>152F</t>
  </si>
  <si>
    <t>1530</t>
  </si>
  <si>
    <t>1531</t>
  </si>
  <si>
    <t>1532</t>
  </si>
  <si>
    <t>1533</t>
  </si>
  <si>
    <t>1534</t>
  </si>
  <si>
    <t>1535</t>
  </si>
  <si>
    <t>1536</t>
  </si>
  <si>
    <t>1537</t>
  </si>
  <si>
    <t>1538</t>
  </si>
  <si>
    <t>1539</t>
  </si>
  <si>
    <t>153A</t>
  </si>
  <si>
    <t>153B</t>
  </si>
  <si>
    <t>153C</t>
  </si>
  <si>
    <t>153D</t>
  </si>
  <si>
    <t>153E</t>
  </si>
  <si>
    <t>153F</t>
  </si>
  <si>
    <t>1540</t>
  </si>
  <si>
    <t>1541</t>
  </si>
  <si>
    <t>1542</t>
  </si>
  <si>
    <t>1543</t>
  </si>
  <si>
    <t>1544</t>
  </si>
  <si>
    <t>1545</t>
  </si>
  <si>
    <t>1546</t>
  </si>
  <si>
    <t>1547</t>
  </si>
  <si>
    <t>1548</t>
  </si>
  <si>
    <t>1549</t>
  </si>
  <si>
    <t>154A</t>
  </si>
  <si>
    <t>154B</t>
  </si>
  <si>
    <t>154C</t>
  </si>
  <si>
    <t>154D</t>
  </si>
  <si>
    <t>154E</t>
  </si>
  <si>
    <t>154F</t>
  </si>
  <si>
    <t>1550</t>
  </si>
  <si>
    <t>1551</t>
  </si>
  <si>
    <t>1552</t>
  </si>
  <si>
    <t>1553</t>
  </si>
  <si>
    <t>1554</t>
  </si>
  <si>
    <t>1555</t>
  </si>
  <si>
    <t>1556</t>
  </si>
  <si>
    <t>1557</t>
  </si>
  <si>
    <t>1558</t>
  </si>
  <si>
    <t>1559</t>
  </si>
  <si>
    <t>155A</t>
  </si>
  <si>
    <t>155B</t>
  </si>
  <si>
    <t>155C</t>
  </si>
  <si>
    <t>155D</t>
  </si>
  <si>
    <t>155E</t>
  </si>
  <si>
    <t>155F</t>
  </si>
  <si>
    <t>1560</t>
  </si>
  <si>
    <t>1561</t>
  </si>
  <si>
    <t>1562</t>
  </si>
  <si>
    <t>1563</t>
  </si>
  <si>
    <t>1564</t>
  </si>
  <si>
    <t>1565</t>
  </si>
  <si>
    <t>1566</t>
  </si>
  <si>
    <t>1567</t>
  </si>
  <si>
    <t>1568</t>
  </si>
  <si>
    <t>1569</t>
  </si>
  <si>
    <t>156A</t>
  </si>
  <si>
    <t>156B</t>
  </si>
  <si>
    <t>156C</t>
  </si>
  <si>
    <t>156D</t>
  </si>
  <si>
    <t>156E</t>
  </si>
  <si>
    <t>156F</t>
  </si>
  <si>
    <t>1570</t>
  </si>
  <si>
    <t>1571</t>
  </si>
  <si>
    <t>1572</t>
  </si>
  <si>
    <t>1573</t>
  </si>
  <si>
    <t>1574</t>
  </si>
  <si>
    <t>1575</t>
  </si>
  <si>
    <t>1576</t>
  </si>
  <si>
    <t>1577</t>
  </si>
  <si>
    <t>1578</t>
  </si>
  <si>
    <t>1579</t>
  </si>
  <si>
    <t>157A</t>
  </si>
  <si>
    <t>157B</t>
  </si>
  <si>
    <t>157C</t>
  </si>
  <si>
    <t>157D</t>
  </si>
  <si>
    <t>157E</t>
  </si>
  <si>
    <t>157F</t>
  </si>
  <si>
    <t>1580</t>
  </si>
  <si>
    <t>1581</t>
  </si>
  <si>
    <t>1582</t>
  </si>
  <si>
    <t>1583</t>
  </si>
  <si>
    <t>1584</t>
  </si>
  <si>
    <t>1585</t>
  </si>
  <si>
    <t>1586</t>
  </si>
  <si>
    <t>1587</t>
  </si>
  <si>
    <t>1588</t>
  </si>
  <si>
    <t>1589</t>
  </si>
  <si>
    <t>158A</t>
  </si>
  <si>
    <t>158B</t>
  </si>
  <si>
    <t>158C</t>
  </si>
  <si>
    <t>158D</t>
  </si>
  <si>
    <t>158E</t>
  </si>
  <si>
    <t>158F</t>
  </si>
  <si>
    <t>1590</t>
  </si>
  <si>
    <t>1591</t>
  </si>
  <si>
    <t>1592</t>
  </si>
  <si>
    <t>1593</t>
  </si>
  <si>
    <t>1594</t>
  </si>
  <si>
    <t>1595</t>
  </si>
  <si>
    <t>1596</t>
  </si>
  <si>
    <t>1597</t>
  </si>
  <si>
    <t>1598</t>
  </si>
  <si>
    <t>1599</t>
  </si>
  <si>
    <t>159A</t>
  </si>
  <si>
    <t>159B</t>
  </si>
  <si>
    <t>159C</t>
  </si>
  <si>
    <t>159D</t>
  </si>
  <si>
    <t>159E</t>
  </si>
  <si>
    <t>159F</t>
  </si>
  <si>
    <t>15A0</t>
  </si>
  <si>
    <t>15A1</t>
  </si>
  <si>
    <t>15A2</t>
  </si>
  <si>
    <t>15A3</t>
  </si>
  <si>
    <t>15A4</t>
  </si>
  <si>
    <t>15A5</t>
  </si>
  <si>
    <t>15A6</t>
  </si>
  <si>
    <t>15A7</t>
  </si>
  <si>
    <t>15A8</t>
  </si>
  <si>
    <t>15A9</t>
  </si>
  <si>
    <t>15AA</t>
  </si>
  <si>
    <t>15AB</t>
  </si>
  <si>
    <t>15AC</t>
  </si>
  <si>
    <t>15AD</t>
  </si>
  <si>
    <t>15AE</t>
  </si>
  <si>
    <t>15AF</t>
  </si>
  <si>
    <t>15B0</t>
  </si>
  <si>
    <t>15B1</t>
  </si>
  <si>
    <t>15B2</t>
  </si>
  <si>
    <t>15B3</t>
  </si>
  <si>
    <t>15B4</t>
  </si>
  <si>
    <t>15B5</t>
  </si>
  <si>
    <t>15B6</t>
  </si>
  <si>
    <t>15B7</t>
  </si>
  <si>
    <t>15B8</t>
  </si>
  <si>
    <t>15B9</t>
  </si>
  <si>
    <t>15BA</t>
  </si>
  <si>
    <t>15BB</t>
  </si>
  <si>
    <t>15BC</t>
  </si>
  <si>
    <t>15BD</t>
  </si>
  <si>
    <t>15BE</t>
  </si>
  <si>
    <t>15BF</t>
  </si>
  <si>
    <t>15C0</t>
  </si>
  <si>
    <t>15C1</t>
  </si>
  <si>
    <t>15C2</t>
  </si>
  <si>
    <t>15C3</t>
  </si>
  <si>
    <t>15C4</t>
  </si>
  <si>
    <t>15C5</t>
  </si>
  <si>
    <t>15C6</t>
  </si>
  <si>
    <t>15C7</t>
  </si>
  <si>
    <t>15C8</t>
  </si>
  <si>
    <t>15C9</t>
  </si>
  <si>
    <t>15CA</t>
  </si>
  <si>
    <t>15CB</t>
  </si>
  <si>
    <t>15CC</t>
  </si>
  <si>
    <t>15CD</t>
  </si>
  <si>
    <t>15CE</t>
  </si>
  <si>
    <t>15CF</t>
  </si>
  <si>
    <t>15D0</t>
  </si>
  <si>
    <t>15D1</t>
  </si>
  <si>
    <t>15D2</t>
  </si>
  <si>
    <t>15D3</t>
  </si>
  <si>
    <t>15D4</t>
  </si>
  <si>
    <t>15D5</t>
  </si>
  <si>
    <t>15D6</t>
  </si>
  <si>
    <t>15D7</t>
  </si>
  <si>
    <t>15D8</t>
  </si>
  <si>
    <t>15D9</t>
  </si>
  <si>
    <t>15DA</t>
  </si>
  <si>
    <t>15DB</t>
  </si>
  <si>
    <t>15DC</t>
  </si>
  <si>
    <t>15DD</t>
  </si>
  <si>
    <t>15DE</t>
  </si>
  <si>
    <t>15DF</t>
  </si>
  <si>
    <t>15E0</t>
  </si>
  <si>
    <t>15E1</t>
  </si>
  <si>
    <t>15E2</t>
  </si>
  <si>
    <t>15E3</t>
  </si>
  <si>
    <t>15E4</t>
  </si>
  <si>
    <t>15E5</t>
  </si>
  <si>
    <t>15E6</t>
  </si>
  <si>
    <t>15E7</t>
  </si>
  <si>
    <t>15E8</t>
  </si>
  <si>
    <t>15E9</t>
  </si>
  <si>
    <t>15EA</t>
  </si>
  <si>
    <t>15EB</t>
  </si>
  <si>
    <t>15EC</t>
  </si>
  <si>
    <t>15ED</t>
  </si>
  <si>
    <t>15EE</t>
  </si>
  <si>
    <t>15EF</t>
  </si>
  <si>
    <t>15F0</t>
  </si>
  <si>
    <t>15F1</t>
  </si>
  <si>
    <t>15F2</t>
  </si>
  <si>
    <t>15F3</t>
  </si>
  <si>
    <t>15F4</t>
  </si>
  <si>
    <t>15F5</t>
  </si>
  <si>
    <t>15F6</t>
  </si>
  <si>
    <t>15F7</t>
  </si>
  <si>
    <t>15F8</t>
  </si>
  <si>
    <t>15F9</t>
  </si>
  <si>
    <t>15FA</t>
  </si>
  <si>
    <t>15FB</t>
  </si>
  <si>
    <t>15FC</t>
  </si>
  <si>
    <t>15FD</t>
  </si>
  <si>
    <t>15FE</t>
  </si>
  <si>
    <t>15FF</t>
  </si>
  <si>
    <t>1600</t>
  </si>
  <si>
    <t>1601</t>
  </si>
  <si>
    <t>1602</t>
  </si>
  <si>
    <t>1603</t>
  </si>
  <si>
    <t>1604</t>
  </si>
  <si>
    <t>1605</t>
  </si>
  <si>
    <t>1606</t>
  </si>
  <si>
    <t>1607</t>
  </si>
  <si>
    <t>1608</t>
  </si>
  <si>
    <t>1609</t>
  </si>
  <si>
    <t>160A</t>
  </si>
  <si>
    <t>160B</t>
  </si>
  <si>
    <t>160C</t>
  </si>
  <si>
    <t>160D</t>
  </si>
  <si>
    <t>160E</t>
  </si>
  <si>
    <t>160F</t>
  </si>
  <si>
    <t>1610</t>
  </si>
  <si>
    <t>1611</t>
  </si>
  <si>
    <t>1612</t>
  </si>
  <si>
    <t>1613</t>
  </si>
  <si>
    <t>1614</t>
  </si>
  <si>
    <t>1615</t>
  </si>
  <si>
    <t>1616</t>
  </si>
  <si>
    <t>1617</t>
  </si>
  <si>
    <t>1618</t>
  </si>
  <si>
    <t>1619</t>
  </si>
  <si>
    <t>161A</t>
  </si>
  <si>
    <t>161B</t>
  </si>
  <si>
    <t>161C</t>
  </si>
  <si>
    <t>161D</t>
  </si>
  <si>
    <t>161E</t>
  </si>
  <si>
    <t>161F</t>
  </si>
  <si>
    <t>1620</t>
  </si>
  <si>
    <t>1621</t>
  </si>
  <si>
    <t>1622</t>
  </si>
  <si>
    <t>1623</t>
  </si>
  <si>
    <t>1624</t>
  </si>
  <si>
    <t>1625</t>
  </si>
  <si>
    <t>1626</t>
  </si>
  <si>
    <t>1627</t>
  </si>
  <si>
    <t>1628</t>
  </si>
  <si>
    <t>1629</t>
  </si>
  <si>
    <t>162A</t>
  </si>
  <si>
    <t>162B</t>
  </si>
  <si>
    <t>162C</t>
  </si>
  <si>
    <t>162D</t>
  </si>
  <si>
    <t>162E</t>
  </si>
  <si>
    <t>162F</t>
  </si>
  <si>
    <t>1630</t>
  </si>
  <si>
    <t>1631</t>
  </si>
  <si>
    <t>1632</t>
  </si>
  <si>
    <t>1633</t>
  </si>
  <si>
    <t>1634</t>
  </si>
  <si>
    <t>1635</t>
  </si>
  <si>
    <t>1636</t>
  </si>
  <si>
    <t>1637</t>
  </si>
  <si>
    <t>1638</t>
  </si>
  <si>
    <t>1639</t>
  </si>
  <si>
    <t>163A</t>
  </si>
  <si>
    <t>163B</t>
  </si>
  <si>
    <t>163C</t>
  </si>
  <si>
    <t>163D</t>
  </si>
  <si>
    <t>163E</t>
  </si>
  <si>
    <t>163F</t>
  </si>
  <si>
    <t>1640</t>
  </si>
  <si>
    <t>1641</t>
  </si>
  <si>
    <t>1642</t>
  </si>
  <si>
    <t>1643</t>
  </si>
  <si>
    <t>1644</t>
  </si>
  <si>
    <t>1645</t>
  </si>
  <si>
    <t>1646</t>
  </si>
  <si>
    <t>1647</t>
  </si>
  <si>
    <t>1648</t>
  </si>
  <si>
    <t>1649</t>
  </si>
  <si>
    <t>164A</t>
  </si>
  <si>
    <t>164B</t>
  </si>
  <si>
    <t>164C</t>
  </si>
  <si>
    <t>164D</t>
  </si>
  <si>
    <t>164E</t>
  </si>
  <si>
    <t>164F</t>
  </si>
  <si>
    <t>1650</t>
  </si>
  <si>
    <t>1651</t>
  </si>
  <si>
    <t>1652</t>
  </si>
  <si>
    <t>1653</t>
  </si>
  <si>
    <t>1654</t>
  </si>
  <si>
    <t>1655</t>
  </si>
  <si>
    <t>1656</t>
  </si>
  <si>
    <t>1657</t>
  </si>
  <si>
    <t>1658</t>
  </si>
  <si>
    <t>1659</t>
  </si>
  <si>
    <t>165A</t>
  </si>
  <si>
    <t>165B</t>
  </si>
  <si>
    <t>165C</t>
  </si>
  <si>
    <t>165D</t>
  </si>
  <si>
    <t>165E</t>
  </si>
  <si>
    <t>165F</t>
  </si>
  <si>
    <t>2000</t>
  </si>
  <si>
    <t>2001</t>
  </si>
  <si>
    <t>2002</t>
  </si>
  <si>
    <t>2003</t>
  </si>
  <si>
    <t>2004</t>
  </si>
  <si>
    <t>2005</t>
  </si>
  <si>
    <t>2006</t>
  </si>
  <si>
    <t>2007</t>
  </si>
  <si>
    <t>2008</t>
  </si>
  <si>
    <t>2009</t>
  </si>
  <si>
    <t>200A</t>
  </si>
  <si>
    <t>200B</t>
  </si>
  <si>
    <t>200C</t>
  </si>
  <si>
    <t>200D</t>
  </si>
  <si>
    <t>200E</t>
  </si>
  <si>
    <t>200F</t>
  </si>
  <si>
    <t>2010</t>
  </si>
  <si>
    <t>2011</t>
  </si>
  <si>
    <t>2012</t>
  </si>
  <si>
    <t>2013</t>
  </si>
  <si>
    <t>2014</t>
  </si>
  <si>
    <t>2015</t>
  </si>
  <si>
    <t>2016</t>
  </si>
  <si>
    <t>2017</t>
  </si>
  <si>
    <t>2018</t>
  </si>
  <si>
    <t>2019</t>
  </si>
  <si>
    <t>201A</t>
  </si>
  <si>
    <t>201B</t>
  </si>
  <si>
    <t>201C</t>
  </si>
  <si>
    <t>201D</t>
  </si>
  <si>
    <t>201E</t>
  </si>
  <si>
    <t>201F</t>
  </si>
  <si>
    <t>2020</t>
  </si>
  <si>
    <t>2021</t>
  </si>
  <si>
    <t>2022</t>
  </si>
  <si>
    <t>2023</t>
  </si>
  <si>
    <t>2024</t>
  </si>
  <si>
    <t>2025</t>
  </si>
  <si>
    <t>2026</t>
  </si>
  <si>
    <t>2027</t>
  </si>
  <si>
    <t>2028</t>
  </si>
  <si>
    <t>2029</t>
  </si>
  <si>
    <t>202A</t>
  </si>
  <si>
    <t>202B</t>
  </si>
  <si>
    <t>202C</t>
  </si>
  <si>
    <t>202D</t>
  </si>
  <si>
    <t>202E</t>
  </si>
  <si>
    <t>202F</t>
  </si>
  <si>
    <t>2030</t>
  </si>
  <si>
    <t>2031</t>
  </si>
  <si>
    <t>2032</t>
  </si>
  <si>
    <t>2033</t>
  </si>
  <si>
    <t>2034</t>
  </si>
  <si>
    <t>2035</t>
  </si>
  <si>
    <t>2036</t>
  </si>
  <si>
    <t>2037</t>
  </si>
  <si>
    <t>2038</t>
  </si>
  <si>
    <t>2039</t>
  </si>
  <si>
    <t>203A</t>
  </si>
  <si>
    <t>203B</t>
  </si>
  <si>
    <t>203C</t>
  </si>
  <si>
    <t>203D</t>
  </si>
  <si>
    <t>203E</t>
  </si>
  <si>
    <t>203F</t>
  </si>
  <si>
    <t>9000</t>
  </si>
  <si>
    <t>9001</t>
  </si>
  <si>
    <t>9002</t>
  </si>
  <si>
    <t>9003</t>
  </si>
  <si>
    <t>9004</t>
  </si>
  <si>
    <t>9005</t>
  </si>
  <si>
    <t>9006</t>
  </si>
  <si>
    <t>9007</t>
  </si>
  <si>
    <t>9008</t>
  </si>
  <si>
    <t>9009</t>
  </si>
  <si>
    <t>900A</t>
  </si>
  <si>
    <t>900B</t>
  </si>
  <si>
    <t>900C</t>
  </si>
  <si>
    <t>900D</t>
  </si>
  <si>
    <t>900E</t>
  </si>
  <si>
    <t>900F</t>
  </si>
  <si>
    <t>9010</t>
  </si>
  <si>
    <t>9011</t>
  </si>
  <si>
    <t>9012</t>
  </si>
  <si>
    <t>9013</t>
  </si>
  <si>
    <t>9014</t>
  </si>
  <si>
    <t>9015</t>
  </si>
  <si>
    <t>9016</t>
  </si>
  <si>
    <t>9017</t>
  </si>
  <si>
    <t>9018</t>
  </si>
  <si>
    <t>9019</t>
  </si>
  <si>
    <t>901A</t>
  </si>
  <si>
    <t>901B</t>
  </si>
  <si>
    <t>901C</t>
  </si>
  <si>
    <t>901D</t>
  </si>
  <si>
    <t>901E</t>
  </si>
  <si>
    <t>901F</t>
  </si>
  <si>
    <t>9020</t>
  </si>
  <si>
    <t>9021</t>
  </si>
  <si>
    <t>9022</t>
  </si>
  <si>
    <t>9023</t>
  </si>
  <si>
    <t>9024</t>
  </si>
  <si>
    <t>9025</t>
  </si>
  <si>
    <t>9026</t>
  </si>
  <si>
    <t>9027</t>
  </si>
  <si>
    <t>9028</t>
  </si>
  <si>
    <t>9029</t>
  </si>
  <si>
    <t>902A</t>
  </si>
  <si>
    <t>902B</t>
  </si>
  <si>
    <t>902C</t>
  </si>
  <si>
    <t>902D</t>
  </si>
  <si>
    <t>902E</t>
  </si>
  <si>
    <t>902F</t>
  </si>
  <si>
    <t>9030</t>
  </si>
  <si>
    <t>9031</t>
  </si>
  <si>
    <t>9032</t>
  </si>
  <si>
    <t>9033</t>
  </si>
  <si>
    <t>9034</t>
  </si>
  <si>
    <t>9035</t>
  </si>
  <si>
    <t>9036</t>
  </si>
  <si>
    <t>9037</t>
  </si>
  <si>
    <t>9038</t>
  </si>
  <si>
    <t>9039</t>
  </si>
  <si>
    <t>903A</t>
  </si>
  <si>
    <t>903B</t>
  </si>
  <si>
    <t>903C</t>
  </si>
  <si>
    <t>903D</t>
  </si>
  <si>
    <t>903E</t>
  </si>
  <si>
    <t>903F</t>
  </si>
  <si>
    <t>9040</t>
  </si>
  <si>
    <t>9041</t>
  </si>
  <si>
    <t>9042</t>
  </si>
  <si>
    <t>9043</t>
  </si>
  <si>
    <t>9044</t>
  </si>
  <si>
    <t>9045</t>
  </si>
  <si>
    <t>9046</t>
  </si>
  <si>
    <t>9047</t>
  </si>
  <si>
    <t>9048</t>
  </si>
  <si>
    <t>9049</t>
  </si>
  <si>
    <t>904A</t>
  </si>
  <si>
    <t>904B</t>
  </si>
  <si>
    <t>904C</t>
  </si>
  <si>
    <t>904D</t>
  </si>
  <si>
    <t>904E</t>
  </si>
  <si>
    <t>904F</t>
  </si>
  <si>
    <t>9050</t>
  </si>
  <si>
    <t>9051</t>
  </si>
  <si>
    <t>9052</t>
  </si>
  <si>
    <t>9053</t>
  </si>
  <si>
    <t>9054</t>
  </si>
  <si>
    <t>9055</t>
  </si>
  <si>
    <t>9056</t>
  </si>
  <si>
    <t>9057</t>
  </si>
  <si>
    <t>9058</t>
  </si>
  <si>
    <t>9059</t>
  </si>
  <si>
    <t>905A</t>
  </si>
  <si>
    <t>905B</t>
  </si>
  <si>
    <t>905C</t>
  </si>
  <si>
    <t>905D</t>
  </si>
  <si>
    <t>905E</t>
  </si>
  <si>
    <t>905F</t>
  </si>
  <si>
    <t>9060</t>
  </si>
  <si>
    <t>9061</t>
  </si>
  <si>
    <t>9062</t>
  </si>
  <si>
    <t>9063</t>
  </si>
  <si>
    <t>9064</t>
  </si>
  <si>
    <t>9065</t>
  </si>
  <si>
    <t>9066</t>
  </si>
  <si>
    <t>9067</t>
  </si>
  <si>
    <t>9068</t>
  </si>
  <si>
    <t>9069</t>
  </si>
  <si>
    <t>906A</t>
  </si>
  <si>
    <t>906B</t>
  </si>
  <si>
    <t>906C</t>
  </si>
  <si>
    <t>906D</t>
  </si>
  <si>
    <t>906E</t>
  </si>
  <si>
    <t>906F</t>
  </si>
  <si>
    <t>9070</t>
  </si>
  <si>
    <t>9071</t>
  </si>
  <si>
    <t>9072</t>
  </si>
  <si>
    <t>9073</t>
  </si>
  <si>
    <t>9074</t>
  </si>
  <si>
    <t>9075</t>
  </si>
  <si>
    <t>9076</t>
  </si>
  <si>
    <t>9077</t>
  </si>
  <si>
    <t>9078</t>
  </si>
  <si>
    <t>9079</t>
  </si>
  <si>
    <t>907A</t>
  </si>
  <si>
    <t>907B</t>
  </si>
  <si>
    <t>907C</t>
  </si>
  <si>
    <t>907D</t>
  </si>
  <si>
    <t>907E</t>
  </si>
  <si>
    <t>907F</t>
  </si>
  <si>
    <t>9080</t>
  </si>
  <si>
    <t>9081</t>
  </si>
  <si>
    <t>9082</t>
  </si>
  <si>
    <t>9083</t>
  </si>
  <si>
    <t>9084</t>
  </si>
  <si>
    <t>9085</t>
  </si>
  <si>
    <t>9086</t>
  </si>
  <si>
    <t>9087</t>
  </si>
  <si>
    <t>9088</t>
  </si>
  <si>
    <t>9089</t>
  </si>
  <si>
    <t>908A</t>
  </si>
  <si>
    <t>908B</t>
  </si>
  <si>
    <t>908C</t>
  </si>
  <si>
    <t>908D</t>
  </si>
  <si>
    <t>908E</t>
  </si>
  <si>
    <t>908F</t>
  </si>
  <si>
    <t>9090</t>
  </si>
  <si>
    <t>9091</t>
  </si>
  <si>
    <t>9092</t>
  </si>
  <si>
    <t>9093</t>
  </si>
  <si>
    <t>9094</t>
  </si>
  <si>
    <t>9095</t>
  </si>
  <si>
    <t>9096</t>
  </si>
  <si>
    <t>9097</t>
  </si>
  <si>
    <t>9098</t>
  </si>
  <si>
    <t>9099</t>
  </si>
  <si>
    <t>909A</t>
  </si>
  <si>
    <t>909B</t>
  </si>
  <si>
    <t>909C</t>
  </si>
  <si>
    <t>909D</t>
  </si>
  <si>
    <t>909E</t>
  </si>
  <si>
    <t>909F</t>
  </si>
  <si>
    <t>90A0</t>
  </si>
  <si>
    <t>90A1</t>
  </si>
  <si>
    <t>90A2</t>
  </si>
  <si>
    <t>90A3</t>
  </si>
  <si>
    <t>90A4</t>
  </si>
  <si>
    <t>90A5</t>
  </si>
  <si>
    <t>90A6</t>
  </si>
  <si>
    <t>90A7</t>
  </si>
  <si>
    <t>90A8</t>
  </si>
  <si>
    <t>90A9</t>
  </si>
  <si>
    <t>90AA</t>
  </si>
  <si>
    <t>90AB</t>
  </si>
  <si>
    <t>90AC</t>
  </si>
  <si>
    <t>90AD</t>
  </si>
  <si>
    <t>90AE</t>
  </si>
  <si>
    <t>90AF</t>
  </si>
  <si>
    <t>90B0</t>
  </si>
  <si>
    <t>90B1</t>
  </si>
  <si>
    <t>90B2</t>
  </si>
  <si>
    <t>90B3</t>
  </si>
  <si>
    <t>90B4</t>
  </si>
  <si>
    <t>90B5</t>
  </si>
  <si>
    <t>90B6</t>
  </si>
  <si>
    <t>90B7</t>
  </si>
  <si>
    <t>90B8</t>
  </si>
  <si>
    <t>90B9</t>
  </si>
  <si>
    <t>90BA</t>
  </si>
  <si>
    <t>90BB</t>
  </si>
  <si>
    <t>90BC</t>
  </si>
  <si>
    <t>90BD</t>
  </si>
  <si>
    <t>90BE</t>
  </si>
  <si>
    <t>90BF</t>
  </si>
  <si>
    <t>Register address (Hex)</t>
  </si>
  <si>
    <t>Manual mode allows selling electric power (Gdzup);
A positive value indicates the power direction "from the grid to the system";
Negative values ​​indicate the power direction "from system to grid
Only wirks with peak-shaving mode</t>
  </si>
  <si>
    <t>Manual mode allows to buy electric power (Gdzlo);
A positive value indicates the power direction "from the grid to the system";
Negative values ​​indicate the power direction "from system to grid"
Only wirks with peak-shaving mode</t>
  </si>
  <si>
    <t>Serial_Number7</t>
  </si>
  <si>
    <t>Serial_Number8</t>
  </si>
  <si>
    <t>Serial_Number9</t>
  </si>
  <si>
    <t>Serial_Number11_Rsvd0</t>
  </si>
  <si>
    <t>Serial_Number11_Rsvd1</t>
  </si>
  <si>
    <t>Serial_Number12_Rsvd2</t>
  </si>
  <si>
    <t>Serial_Number13_Rsvd3</t>
  </si>
  <si>
    <t>Serial_Number14_Rsvd4</t>
  </si>
  <si>
    <t>PLC_Enable_Setting</t>
  </si>
  <si>
    <t>PLC_Com_Property</t>
  </si>
  <si>
    <t>NULL</t>
  </si>
  <si>
    <t>BLE_Enable_Setting</t>
  </si>
  <si>
    <t>BLE_Com_Property</t>
  </si>
  <si>
    <t>PID_Auto_running_enable</t>
  </si>
  <si>
    <t>PID_Working_Start_Time</t>
  </si>
  <si>
    <t>BCD16</t>
  </si>
  <si>
    <t>PID_Working_Hours</t>
  </si>
  <si>
    <t>PID_Working_PV_Threshold</t>
  </si>
  <si>
    <t>PID_Break_Restart_Delay</t>
  </si>
  <si>
    <t>Pack_RT_Total_Voltage</t>
  </si>
  <si>
    <t>Pack_RT_SOC</t>
  </si>
  <si>
    <t>V1.0</t>
  </si>
  <si>
    <t>V1.1</t>
  </si>
  <si>
    <t>V1.2</t>
  </si>
  <si>
    <t>V1.4</t>
  </si>
  <si>
    <t>V1.5</t>
  </si>
  <si>
    <t>Revisionist</t>
  </si>
  <si>
    <t xml:space="preserve">Reason for change and content
Change and Reason </t>
  </si>
  <si>
    <t>Chan Kin Chung</t>
  </si>
  <si>
    <t>New proposed</t>
  </si>
  <si>
    <t>New register address, fault ID, fix some register property errors</t>
  </si>
  <si>
    <t>Add PID configuration parameters and control parameters</t>
  </si>
  <si>
    <t>Liu Yonglai</t>
  </si>
  <si>
    <t xml:space="preserve"> add configuration parameters for PLC and BLE, add remote reset command add
extend the number of bits of serial number for production, the
Add peripheral correspondence table
Modified the configuration address of PID
Added PLC heartbeat fault
</t>
  </si>
  <si>
    <t xml:space="preserve">Fixed reactive configuration type issue, the
group string open circuit alarm name change, the
Protocol version number added </t>
  </si>
  <si>
    <t>Total reactive power. The inverter end is positive for leading and negative for lagging</t>
  </si>
  <si>
    <t>End-users</t>
  </si>
  <si>
    <t>End User</t>
  </si>
  <si>
    <t xml:space="preserve">bit0-bot1:0~1 corresponds to 1/1.5
bit2~bit4:0~7 corresponds to NONE/odd/EVEN three types of checksum
bit5~bit7 0~1 corresponds to 8/9l two kinds of data bit length
bit8~15 0~7 corresponds to 4800/9600/19200/38400/115200 </t>
  </si>
  <si>
    <t>PID start auto-run.
0 means disable; 1 means enable.</t>
  </si>
  <si>
    <t>PID operation start time (BCD code).
For example: a minimum value of 0x0000 indicates 00:00.
Maximum value 0x2359 indicates 23:59.</t>
  </si>
  <si>
    <t>PID operating duration.</t>
  </si>
  <si>
    <t>PID start PV value threshold.
PID activation is only allowed when the PV voltage is below the threshold value.</t>
  </si>
  <si>
    <t>Restart wait time after PID fault shutdown.</t>
  </si>
  <si>
    <t xml:space="preserve">bit0-bit1:0~1 corresponds to 1/1.5
bit2~bit4:0~7 corresponds to NONE/odd/EVEN three kinds of checksum
bit5~bit7 0~3 corresponds to 8/9l two kinds of data bit length
bit8~15 0~7 corresponds to 4800/9600/19200/38400/115200    </t>
  </si>
  <si>
    <t>Reactive power percentage.
The inverter end is positive for leading and negative for lagging
Note: Maximum reactive power is limited by the specific model.</t>
  </si>
  <si>
    <t>Power factor.
The inverter end is positive for leading and negative for lagging
Note: Minimum power factor is limited by the specific model.</t>
  </si>
  <si>
    <t>Total Voltage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</si>
</sst>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Red]\(0\)"/>
    <numFmt numFmtId="165" formatCode="0.00_ "/>
  </numFmts>
  <fonts count="24">
    <font>
      <sz val="11"/>
      <color theme="1"/>
      <name val="Calibri"/>
      <family val="2"/>
      <scheme val="minor"/>
    </font>
    <font>
      <sz val="11"/>
      <color theme="1"/>
      <name val="Calibri"/>
      <family val="3"/>
      <charset val="134"/>
      <scheme val="minor"/>
    </font>
    <font>
      <sz val="9"/>
      <name val="Tahoma"/>
      <family val="2"/>
    </font>
    <font>
      <b/>
      <sz val="11"/>
      <color theme="1"/>
      <name val="Calibri"/>
      <family val="2"/>
      <scheme val="minor"/>
    </font>
    <font>
      <b/>
      <sz val="18"/>
      <color theme="1"/>
      <name val="Calibri"/>
      <family val="2"/>
      <scheme val="minor"/>
    </font>
    <font>
      <b/>
      <sz val="12"/>
      <color theme="1"/>
      <name val="Calibri"/>
      <family val="2"/>
      <scheme val="minor"/>
    </font>
    <font>
      <sz val="16"/>
      <color theme="1"/>
      <name val="Calibri"/>
      <family val="2"/>
      <scheme val="minor"/>
    </font>
    <font>
      <sz val="11"/>
      <color theme="1"/>
      <name val="Tahoma"/>
      <family val="2"/>
    </font>
    <font>
      <sz val="11"/>
      <color theme="1"/>
      <name val="Arial"/>
      <family val="2"/>
    </font>
    <font>
      <b/>
      <sz val="11"/>
      <color theme="1"/>
      <name val="Arial"/>
      <family val="2"/>
    </font>
    <font>
      <sz val="11"/>
      <color rgb="FFFF0000"/>
      <name val="Arial"/>
      <family val="2"/>
    </font>
    <font>
      <sz val="11"/>
      <name val="Arial"/>
      <family val="2"/>
    </font>
    <font>
      <sz val="10.5"/>
      <color theme="1"/>
      <name val="Arial"/>
      <family val="2"/>
    </font>
    <font>
      <sz val="10"/>
      <color rgb="FF202124"/>
      <name val="Arial"/>
      <family val="2"/>
    </font>
    <font>
      <sz val="10"/>
      <color theme="1"/>
      <name val="Arial"/>
      <family val="2"/>
    </font>
    <font>
      <b/>
      <sz val="10"/>
      <color theme="1"/>
      <name val="Arial"/>
      <family val="2"/>
    </font>
    <font>
      <sz val="10"/>
      <color rgb="FFFF0000"/>
      <name val="Arial"/>
      <family val="2"/>
    </font>
    <font>
      <sz val="10"/>
      <name val="Arial"/>
      <family val="2"/>
    </font>
    <font>
      <sz val="11"/>
      <color theme="5" tint="-0.249977111117893"/>
      <name val="Arial"/>
      <family val="2"/>
    </font>
    <font>
      <b/>
      <sz val="10"/>
      <color rgb="FF202124"/>
      <name val="Arial"/>
      <family val="2"/>
    </font>
    <font>
      <sz val="11"/>
      <color theme="1"/>
      <name val="Tahoma"/>
      <family val="2"/>
    </font>
    <font>
      <sz val="11"/>
      <color theme="1"/>
      <name val="Tahoma"/>
      <family val="2"/>
    </font>
    <font>
      <u/>
      <sz val="11"/>
      <color rgb="FF0000FF"/>
      <name val="Calibri"/>
      <family val="3"/>
      <charset val="134"/>
      <scheme val="minor"/>
    </font>
    <font>
      <b/>
      <sz val="11"/>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6" tint="0.39991454817346722"/>
        <bgColor indexed="64"/>
      </patternFill>
    </fill>
    <fill>
      <patternFill patternType="solid">
        <fgColor theme="3" tint="0.59999389629810485"/>
        <bgColor indexed="64"/>
      </patternFill>
    </fill>
    <fill>
      <patternFill patternType="solid">
        <fgColor theme="0" tint="-0.1499069185460982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9">
    <xf numFmtId="0" fontId="0" fillId="0" borderId="0"/>
    <xf numFmtId="0" fontId="1" fillId="0" borderId="0">
      <alignment vertical="center"/>
    </xf>
    <xf numFmtId="0" fontId="7" fillId="0" borderId="0"/>
    <xf numFmtId="0" fontId="7" fillId="0" borderId="0"/>
    <xf numFmtId="0" fontId="7" fillId="0" borderId="0"/>
    <xf numFmtId="0" fontId="7" fillId="0" borderId="0"/>
    <xf numFmtId="0" fontId="20" fillId="0" borderId="0"/>
    <xf numFmtId="0" fontId="21" fillId="0" borderId="0"/>
    <xf numFmtId="0" fontId="22" fillId="0" borderId="0" applyNumberFormat="0" applyFill="0" applyBorder="0" applyAlignment="0" applyProtection="0">
      <alignment vertical="center"/>
    </xf>
  </cellStyleXfs>
  <cellXfs count="145">
    <xf numFmtId="0" fontId="0" fillId="0" borderId="0" xfId="0"/>
    <xf numFmtId="0" fontId="0" fillId="0" borderId="0" xfId="0" applyFont="1" applyBorder="1" applyAlignment="1">
      <alignment horizontal="center" vertical="center"/>
    </xf>
    <xf numFmtId="0" fontId="0" fillId="5" borderId="0" xfId="0" applyFont="1" applyFill="1" applyBorder="1" applyAlignment="1">
      <alignment horizontal="center" vertical="center"/>
    </xf>
    <xf numFmtId="0" fontId="0" fillId="4" borderId="0" xfId="0" applyFont="1" applyFill="1" applyBorder="1" applyAlignment="1">
      <alignment horizontal="center" vertical="center"/>
    </xf>
    <xf numFmtId="0" fontId="0" fillId="5"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Border="1" applyAlignment="1">
      <alignment vertical="center"/>
    </xf>
    <xf numFmtId="0" fontId="3" fillId="0" borderId="0" xfId="0" applyFont="1"/>
    <xf numFmtId="0" fontId="6" fillId="0" borderId="0" xfId="0" applyFont="1"/>
    <xf numFmtId="0" fontId="8" fillId="7" borderId="1" xfId="2" applyFont="1" applyFill="1" applyBorder="1" applyAlignment="1">
      <alignment horizontal="center" vertical="center"/>
    </xf>
    <xf numFmtId="0" fontId="13" fillId="0" borderId="0" xfId="2" applyFont="1" applyAlignment="1">
      <alignment horizontal="left"/>
    </xf>
    <xf numFmtId="0" fontId="14" fillId="0" borderId="1" xfId="2" applyFont="1" applyBorder="1" applyAlignment="1">
      <alignment horizontal="center" vertical="center"/>
    </xf>
    <xf numFmtId="164" fontId="14" fillId="0" borderId="1" xfId="2" applyNumberFormat="1" applyFont="1" applyBorder="1" applyAlignment="1">
      <alignment horizontal="center" vertical="center"/>
    </xf>
    <xf numFmtId="0" fontId="14" fillId="0" borderId="4" xfId="2" applyFont="1" applyBorder="1" applyAlignment="1">
      <alignment horizontal="center" vertical="center"/>
    </xf>
    <xf numFmtId="0" fontId="14" fillId="0" borderId="1" xfId="2" applyFont="1" applyBorder="1" applyAlignment="1">
      <alignment horizontal="left" vertical="center" wrapText="1"/>
    </xf>
    <xf numFmtId="0" fontId="16" fillId="0" borderId="1" xfId="2" applyFont="1" applyBorder="1" applyAlignment="1">
      <alignment horizontal="left" vertical="center" wrapText="1"/>
    </xf>
    <xf numFmtId="0" fontId="14" fillId="0" borderId="0" xfId="2" applyFont="1"/>
    <xf numFmtId="0" fontId="17" fillId="0" borderId="1" xfId="2" applyFont="1" applyBorder="1" applyAlignment="1">
      <alignment horizontal="left" vertical="center" wrapText="1"/>
    </xf>
    <xf numFmtId="0" fontId="16" fillId="0" borderId="1" xfId="2" applyFont="1" applyBorder="1" applyAlignment="1">
      <alignment horizontal="center" vertical="center"/>
    </xf>
    <xf numFmtId="0" fontId="16" fillId="0" borderId="0" xfId="2" applyFont="1" applyAlignment="1">
      <alignment horizontal="left" vertical="center" wrapText="1"/>
    </xf>
    <xf numFmtId="0" fontId="14" fillId="0" borderId="4" xfId="4" applyFont="1" applyBorder="1" applyAlignment="1">
      <alignment horizontal="center" vertical="center"/>
    </xf>
    <xf numFmtId="0" fontId="14" fillId="0" borderId="1" xfId="5" applyFont="1" applyBorder="1" applyAlignment="1">
      <alignment horizontal="left" vertical="center"/>
    </xf>
    <xf numFmtId="0" fontId="14" fillId="0" borderId="1" xfId="5" applyFont="1" applyBorder="1" applyAlignment="1">
      <alignment horizontal="center" vertical="center"/>
    </xf>
    <xf numFmtId="164" fontId="14" fillId="0" borderId="2" xfId="4" applyNumberFormat="1" applyFont="1" applyBorder="1" applyAlignment="1">
      <alignment horizontal="center" vertical="center"/>
    </xf>
    <xf numFmtId="0" fontId="14" fillId="0" borderId="1" xfId="5" applyFont="1" applyBorder="1" applyAlignment="1">
      <alignment horizontal="left" vertical="center" wrapText="1"/>
    </xf>
    <xf numFmtId="0" fontId="14" fillId="0" borderId="1" xfId="4" applyFont="1" applyBorder="1" applyAlignment="1">
      <alignment horizontal="left" vertical="center" wrapText="1"/>
    </xf>
    <xf numFmtId="0" fontId="14" fillId="0" borderId="1" xfId="4" applyFont="1" applyBorder="1" applyAlignment="1">
      <alignment horizontal="center" vertical="center"/>
    </xf>
    <xf numFmtId="0" fontId="14" fillId="0" borderId="2" xfId="4" applyFont="1" applyBorder="1" applyAlignment="1">
      <alignment horizontal="center" vertical="center"/>
    </xf>
    <xf numFmtId="164" fontId="14" fillId="0" borderId="1" xfId="4" applyNumberFormat="1" applyFont="1" applyBorder="1" applyAlignment="1">
      <alignment horizontal="center" vertical="center"/>
    </xf>
    <xf numFmtId="164" fontId="14" fillId="6" borderId="1" xfId="2" applyNumberFormat="1" applyFont="1" applyFill="1" applyBorder="1" applyAlignment="1">
      <alignment horizontal="center" vertical="center"/>
    </xf>
    <xf numFmtId="0" fontId="14" fillId="6" borderId="1" xfId="2" applyFont="1" applyFill="1" applyBorder="1" applyAlignment="1">
      <alignment horizontal="left" vertical="center" wrapText="1"/>
    </xf>
    <xf numFmtId="0" fontId="14" fillId="6" borderId="1" xfId="2" applyFont="1" applyFill="1" applyBorder="1" applyAlignment="1">
      <alignment horizontal="center" vertical="center"/>
    </xf>
    <xf numFmtId="0" fontId="14" fillId="4" borderId="1" xfId="2" applyFont="1" applyFill="1" applyBorder="1" applyAlignment="1">
      <alignment horizontal="left" vertical="center" wrapText="1"/>
    </xf>
    <xf numFmtId="0" fontId="17" fillId="6" borderId="1" xfId="2" applyFont="1" applyFill="1" applyBorder="1" applyAlignment="1">
      <alignment horizontal="left" vertical="center" wrapText="1"/>
    </xf>
    <xf numFmtId="0" fontId="14" fillId="0" borderId="1" xfId="3" applyFont="1" applyBorder="1" applyAlignment="1">
      <alignment horizontal="left" vertical="center" wrapText="1"/>
    </xf>
    <xf numFmtId="0" fontId="14" fillId="0" borderId="1" xfId="3" applyFont="1" applyBorder="1" applyAlignment="1">
      <alignment horizontal="center" vertical="center"/>
    </xf>
    <xf numFmtId="164" fontId="14" fillId="0" borderId="1" xfId="2" applyNumberFormat="1" applyFont="1" applyBorder="1" applyAlignment="1">
      <alignment horizontal="center" vertical="center" wrapText="1"/>
    </xf>
    <xf numFmtId="164" fontId="14" fillId="6" borderId="1" xfId="2" applyNumberFormat="1" applyFont="1" applyFill="1" applyBorder="1" applyAlignment="1">
      <alignment horizontal="center" vertical="center" wrapText="1"/>
    </xf>
    <xf numFmtId="0" fontId="14" fillId="6" borderId="4" xfId="2" applyFont="1" applyFill="1" applyBorder="1" applyAlignment="1">
      <alignment vertical="center" wrapText="1"/>
    </xf>
    <xf numFmtId="0" fontId="14" fillId="6" borderId="1" xfId="2" applyFont="1" applyFill="1" applyBorder="1" applyAlignment="1">
      <alignment horizontal="center" vertical="center" wrapText="1"/>
    </xf>
    <xf numFmtId="0" fontId="14" fillId="6" borderId="4" xfId="2" applyFont="1" applyFill="1" applyBorder="1" applyAlignment="1">
      <alignment horizontal="center" vertical="center"/>
    </xf>
    <xf numFmtId="0" fontId="17" fillId="0" borderId="4" xfId="2" applyFont="1" applyBorder="1" applyAlignment="1">
      <alignment horizontal="left" vertical="center" wrapText="1"/>
    </xf>
    <xf numFmtId="164" fontId="14" fillId="0" borderId="3" xfId="2" applyNumberFormat="1" applyFont="1" applyBorder="1" applyAlignment="1">
      <alignment horizontal="center" vertical="center"/>
    </xf>
    <xf numFmtId="0" fontId="17" fillId="0" borderId="1" xfId="2" applyFont="1" applyBorder="1" applyAlignment="1">
      <alignment vertical="center" wrapText="1"/>
    </xf>
    <xf numFmtId="0" fontId="14" fillId="0" borderId="6" xfId="2" applyFont="1" applyBorder="1" applyAlignment="1">
      <alignment horizontal="center" vertical="center"/>
    </xf>
    <xf numFmtId="0" fontId="14" fillId="0" borderId="2" xfId="2" applyFont="1" applyBorder="1" applyAlignment="1">
      <alignment horizontal="center" vertical="center"/>
    </xf>
    <xf numFmtId="0" fontId="14" fillId="0" borderId="4" xfId="2" applyFont="1" applyBorder="1" applyAlignment="1">
      <alignment vertical="center" wrapText="1"/>
    </xf>
    <xf numFmtId="0" fontId="14" fillId="0" borderId="1" xfId="2" applyFont="1" applyBorder="1" applyAlignment="1">
      <alignment horizontal="center" vertical="center" wrapText="1"/>
    </xf>
    <xf numFmtId="0" fontId="14" fillId="6" borderId="4" xfId="2" applyFont="1" applyFill="1" applyBorder="1" applyAlignment="1">
      <alignment horizontal="left" vertical="center" wrapText="1"/>
    </xf>
    <xf numFmtId="0" fontId="14" fillId="6" borderId="2" xfId="2" applyFont="1" applyFill="1" applyBorder="1" applyAlignment="1">
      <alignment horizontal="left" vertical="center" wrapText="1"/>
    </xf>
    <xf numFmtId="16" fontId="0" fillId="0" borderId="0" xfId="0" quotePrefix="1" applyNumberFormat="1" applyFont="1" applyBorder="1" applyAlignment="1">
      <alignment vertical="center"/>
    </xf>
    <xf numFmtId="0" fontId="9" fillId="7" borderId="1" xfId="2" applyFont="1" applyFill="1" applyBorder="1" applyAlignment="1">
      <alignment horizontal="center" vertical="center"/>
    </xf>
    <xf numFmtId="49" fontId="9" fillId="7" borderId="1" xfId="2" applyNumberFormat="1" applyFont="1" applyFill="1" applyBorder="1" applyAlignment="1">
      <alignment horizontal="center" vertical="center"/>
    </xf>
    <xf numFmtId="0" fontId="8" fillId="0" borderId="1" xfId="2" applyFont="1" applyBorder="1"/>
    <xf numFmtId="49" fontId="8" fillId="0" borderId="1" xfId="2" applyNumberFormat="1" applyFont="1" applyBorder="1" applyAlignment="1">
      <alignment horizontal="center" vertical="center"/>
    </xf>
    <xf numFmtId="0" fontId="11" fillId="0" borderId="1" xfId="2" applyFont="1" applyBorder="1"/>
    <xf numFmtId="0" fontId="12" fillId="0" borderId="1" xfId="2" applyFont="1" applyBorder="1"/>
    <xf numFmtId="0" fontId="10" fillId="0" borderId="1" xfId="2" applyFont="1" applyBorder="1"/>
    <xf numFmtId="0" fontId="18" fillId="0" borderId="1" xfId="2" applyFont="1" applyBorder="1"/>
    <xf numFmtId="0" fontId="10" fillId="0" borderId="0" xfId="2" applyFont="1"/>
    <xf numFmtId="0" fontId="19" fillId="0" borderId="0" xfId="2" applyFont="1" applyAlignment="1">
      <alignment horizontal="left"/>
    </xf>
    <xf numFmtId="164" fontId="15" fillId="7" borderId="1" xfId="2" applyNumberFormat="1" applyFont="1" applyFill="1" applyBorder="1" applyAlignment="1">
      <alignment horizontal="center" vertical="center"/>
    </xf>
    <xf numFmtId="0" fontId="15" fillId="7" borderId="1" xfId="2" applyFont="1" applyFill="1" applyBorder="1" applyAlignment="1">
      <alignment horizontal="center" vertical="center" wrapText="1"/>
    </xf>
    <xf numFmtId="0" fontId="15" fillId="7" borderId="1" xfId="2" applyFont="1" applyFill="1" applyBorder="1" applyAlignment="1">
      <alignment horizontal="center" vertical="center"/>
    </xf>
    <xf numFmtId="0" fontId="14" fillId="0" borderId="1" xfId="2" applyFont="1" applyBorder="1" applyAlignment="1">
      <alignment horizontal="left" vertical="center" wrapText="1"/>
    </xf>
    <xf numFmtId="0" fontId="14" fillId="0" borderId="1" xfId="2" applyFont="1" applyBorder="1" applyAlignment="1">
      <alignment horizontal="center" vertical="center"/>
    </xf>
    <xf numFmtId="164" fontId="14" fillId="0" borderId="1" xfId="2" applyNumberFormat="1" applyFont="1" applyBorder="1" applyAlignment="1">
      <alignment horizontal="center" vertical="center"/>
    </xf>
    <xf numFmtId="0" fontId="14" fillId="0" borderId="0" xfId="2" applyFont="1" applyBorder="1" applyAlignment="1">
      <alignment horizontal="center" vertical="center"/>
    </xf>
    <xf numFmtId="0" fontId="14" fillId="0" borderId="3" xfId="2" applyFont="1" applyBorder="1" applyAlignment="1">
      <alignment horizontal="center" vertical="center"/>
    </xf>
    <xf numFmtId="0" fontId="3" fillId="0" borderId="0" xfId="0" applyFont="1" applyBorder="1" applyAlignment="1">
      <alignment horizontal="left" vertical="center"/>
    </xf>
    <xf numFmtId="0" fontId="0" fillId="0" borderId="0" xfId="0" applyFont="1" applyBorder="1" applyAlignment="1">
      <alignment horizontal="left" vertical="center"/>
    </xf>
    <xf numFmtId="0" fontId="14" fillId="0" borderId="1" xfId="2" applyFont="1" applyBorder="1" applyAlignment="1">
      <alignment horizontal="left" vertical="center" wrapText="1"/>
    </xf>
    <xf numFmtId="0" fontId="14" fillId="0" borderId="1" xfId="2" applyFont="1" applyBorder="1" applyAlignment="1">
      <alignment horizontal="left"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4" fillId="0" borderId="1" xfId="2" applyFont="1" applyBorder="1" applyAlignment="1">
      <alignment horizontal="left" vertical="center" wrapText="1"/>
    </xf>
    <xf numFmtId="0" fontId="14" fillId="0" borderId="1" xfId="2" applyFont="1" applyBorder="1" applyAlignment="1">
      <alignment horizontal="center" vertical="center"/>
    </xf>
    <xf numFmtId="0" fontId="11" fillId="0" borderId="8" xfId="0" applyFont="1" applyBorder="1" applyAlignment="1">
      <alignment vertical="center"/>
    </xf>
    <xf numFmtId="0" fontId="8" fillId="0" borderId="8" xfId="0" applyFont="1" applyBorder="1" applyAlignment="1">
      <alignment vertical="center"/>
    </xf>
    <xf numFmtId="14" fontId="11" fillId="0" borderId="8" xfId="0" applyNumberFormat="1" applyFont="1" applyBorder="1" applyAlignment="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23" fillId="0" borderId="8" xfId="0" applyFont="1" applyBorder="1" applyAlignment="1">
      <alignment vertical="top" wrapText="1"/>
    </xf>
    <xf numFmtId="0" fontId="17" fillId="0" borderId="1" xfId="2" applyFont="1" applyBorder="1" applyAlignment="1">
      <alignment horizontal="center" vertical="center"/>
    </xf>
    <xf numFmtId="0" fontId="14" fillId="0" borderId="1" xfId="2" applyFont="1" applyBorder="1" applyAlignment="1">
      <alignment horizontal="left" vertical="center"/>
    </xf>
    <xf numFmtId="0" fontId="14" fillId="6" borderId="1" xfId="2" applyFont="1" applyFill="1" applyBorder="1" applyAlignment="1">
      <alignment horizontal="left" vertical="center" wrapText="1"/>
    </xf>
    <xf numFmtId="0" fontId="14" fillId="6" borderId="1" xfId="2" applyFont="1" applyFill="1" applyBorder="1" applyAlignment="1">
      <alignment horizontal="center" vertical="center"/>
    </xf>
    <xf numFmtId="164" fontId="14" fillId="6" borderId="1" xfId="2" applyNumberFormat="1" applyFont="1" applyFill="1" applyBorder="1" applyAlignment="1">
      <alignment horizontal="center" vertical="center"/>
    </xf>
    <xf numFmtId="0" fontId="0" fillId="2" borderId="0"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0" xfId="0" applyFont="1" applyFill="1" applyBorder="1" applyAlignment="1">
      <alignment horizontal="left" vertical="top" wrapText="1"/>
    </xf>
    <xf numFmtId="0" fontId="0" fillId="4" borderId="0" xfId="0" applyFont="1" applyFill="1" applyBorder="1" applyAlignment="1">
      <alignment horizontal="center" vertical="center"/>
    </xf>
    <xf numFmtId="0" fontId="16" fillId="0" borderId="1" xfId="2" applyFont="1" applyBorder="1" applyAlignment="1">
      <alignment horizontal="center" vertical="center"/>
    </xf>
    <xf numFmtId="0" fontId="14" fillId="0" borderId="4" xfId="2" applyFont="1" applyBorder="1" applyAlignment="1">
      <alignment horizontal="center" vertical="center"/>
    </xf>
    <xf numFmtId="0" fontId="14" fillId="0" borderId="2" xfId="2" applyFont="1" applyBorder="1" applyAlignment="1">
      <alignment horizontal="center" vertical="center"/>
    </xf>
    <xf numFmtId="0" fontId="14" fillId="0" borderId="1" xfId="2" applyFont="1" applyBorder="1" applyAlignment="1">
      <alignment horizontal="left" vertical="center" wrapText="1"/>
    </xf>
    <xf numFmtId="0" fontId="14" fillId="0" borderId="4" xfId="2" applyFont="1" applyBorder="1" applyAlignment="1">
      <alignment horizontal="left" vertical="center" wrapText="1"/>
    </xf>
    <xf numFmtId="0" fontId="14" fillId="0" borderId="2" xfId="2" applyFont="1" applyBorder="1" applyAlignment="1">
      <alignment horizontal="left" vertical="center" wrapText="1"/>
    </xf>
    <xf numFmtId="0" fontId="14" fillId="0" borderId="1" xfId="2" applyFont="1" applyBorder="1" applyAlignment="1">
      <alignment horizontal="center" vertical="center"/>
    </xf>
    <xf numFmtId="0" fontId="15" fillId="7" borderId="3" xfId="2" applyFont="1" applyFill="1" applyBorder="1" applyAlignment="1">
      <alignment horizontal="center" vertical="center"/>
    </xf>
    <xf numFmtId="0" fontId="15" fillId="7" borderId="6" xfId="2" applyFont="1" applyFill="1" applyBorder="1" applyAlignment="1">
      <alignment horizontal="center" vertical="center"/>
    </xf>
    <xf numFmtId="0" fontId="14" fillId="2" borderId="1" xfId="2" applyFont="1" applyFill="1" applyBorder="1" applyAlignment="1">
      <alignment horizontal="center" vertical="center"/>
    </xf>
    <xf numFmtId="0" fontId="14" fillId="3" borderId="1" xfId="2" applyFont="1" applyFill="1" applyBorder="1" applyAlignment="1">
      <alignment horizontal="center" vertical="center"/>
    </xf>
    <xf numFmtId="0" fontId="14" fillId="0" borderId="1" xfId="2" applyFont="1" applyBorder="1" applyAlignment="1">
      <alignment horizontal="center" vertical="center" wrapText="1"/>
    </xf>
    <xf numFmtId="0" fontId="14" fillId="0" borderId="4" xfId="3" applyFont="1" applyBorder="1" applyAlignment="1">
      <alignment horizontal="left" vertical="center" wrapText="1"/>
    </xf>
    <xf numFmtId="0" fontId="14" fillId="0" borderId="2" xfId="3" applyFont="1" applyBorder="1" applyAlignment="1">
      <alignment horizontal="left" vertical="center" wrapText="1"/>
    </xf>
    <xf numFmtId="0" fontId="14" fillId="3" borderId="3" xfId="2" applyFont="1" applyFill="1" applyBorder="1" applyAlignment="1">
      <alignment horizontal="center" vertical="center"/>
    </xf>
    <xf numFmtId="0" fontId="14" fillId="3" borderId="7" xfId="2" applyFont="1" applyFill="1" applyBorder="1" applyAlignment="1">
      <alignment horizontal="center" vertical="center"/>
    </xf>
    <xf numFmtId="0" fontId="14" fillId="3" borderId="6" xfId="2" applyFont="1" applyFill="1" applyBorder="1" applyAlignment="1">
      <alignment horizontal="center" vertical="center"/>
    </xf>
    <xf numFmtId="0" fontId="14" fillId="0" borderId="1" xfId="4" applyFont="1" applyBorder="1" applyAlignment="1">
      <alignment horizontal="left" vertical="center" wrapText="1"/>
    </xf>
    <xf numFmtId="0" fontId="14" fillId="0" borderId="4" xfId="3" applyFont="1" applyBorder="1" applyAlignment="1">
      <alignment horizontal="center" vertical="center"/>
    </xf>
    <xf numFmtId="0" fontId="14" fillId="0" borderId="2" xfId="3" applyFont="1" applyBorder="1" applyAlignment="1">
      <alignment horizontal="center" vertical="center"/>
    </xf>
    <xf numFmtId="0" fontId="14" fillId="0" borderId="1" xfId="4" applyFont="1" applyBorder="1" applyAlignment="1">
      <alignment horizontal="center" vertical="center"/>
    </xf>
    <xf numFmtId="0" fontId="14" fillId="6" borderId="1" xfId="2" applyFont="1" applyFill="1" applyBorder="1" applyAlignment="1">
      <alignment horizontal="left" vertical="center" wrapText="1"/>
    </xf>
    <xf numFmtId="0" fontId="14" fillId="6" borderId="4" xfId="2" applyFont="1" applyFill="1" applyBorder="1" applyAlignment="1">
      <alignment horizontal="left" vertical="center" wrapText="1"/>
    </xf>
    <xf numFmtId="0" fontId="14" fillId="6" borderId="2" xfId="2" applyFont="1" applyFill="1" applyBorder="1" applyAlignment="1">
      <alignment horizontal="left" vertical="center" wrapText="1"/>
    </xf>
    <xf numFmtId="0" fontId="17" fillId="0" borderId="4" xfId="2" applyFont="1" applyBorder="1" applyAlignment="1">
      <alignment horizontal="left" vertical="center" wrapText="1"/>
    </xf>
    <xf numFmtId="0" fontId="17" fillId="0" borderId="2" xfId="2" applyFont="1" applyBorder="1" applyAlignment="1">
      <alignment horizontal="left" vertical="center" wrapText="1"/>
    </xf>
    <xf numFmtId="0" fontId="14" fillId="6" borderId="1" xfId="2" applyFont="1" applyFill="1" applyBorder="1" applyAlignment="1">
      <alignment horizontal="center" vertical="center"/>
    </xf>
    <xf numFmtId="0" fontId="14" fillId="6" borderId="4" xfId="2" applyFont="1" applyFill="1" applyBorder="1" applyAlignment="1">
      <alignment horizontal="center" vertical="center"/>
    </xf>
    <xf numFmtId="0" fontId="14" fillId="6" borderId="2" xfId="2" applyFont="1" applyFill="1" applyBorder="1" applyAlignment="1">
      <alignment horizontal="center" vertical="center"/>
    </xf>
    <xf numFmtId="0" fontId="16" fillId="0" borderId="1" xfId="2" applyFont="1" applyBorder="1" applyAlignment="1">
      <alignment horizontal="left" vertical="center" wrapText="1"/>
    </xf>
    <xf numFmtId="164" fontId="14" fillId="6" borderId="1" xfId="2" applyNumberFormat="1" applyFont="1" applyFill="1" applyBorder="1" applyAlignment="1">
      <alignment horizontal="center" vertical="center"/>
    </xf>
    <xf numFmtId="164" fontId="14" fillId="0" borderId="1" xfId="2" applyNumberFormat="1" applyFont="1" applyBorder="1" applyAlignment="1">
      <alignment horizontal="center" vertical="center"/>
    </xf>
    <xf numFmtId="0" fontId="14" fillId="0" borderId="4"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2" xfId="2" applyFont="1" applyBorder="1" applyAlignment="1">
      <alignment horizontal="center" vertical="center" wrapText="1"/>
    </xf>
    <xf numFmtId="165" fontId="14" fillId="0" borderId="4" xfId="2" applyNumberFormat="1" applyFont="1" applyBorder="1" applyAlignment="1">
      <alignment horizontal="center" vertical="center"/>
    </xf>
    <xf numFmtId="165" fontId="14" fillId="0" borderId="5" xfId="2" applyNumberFormat="1" applyFont="1" applyBorder="1" applyAlignment="1">
      <alignment horizontal="center" vertical="center"/>
    </xf>
    <xf numFmtId="165" fontId="14" fillId="0" borderId="2" xfId="2" applyNumberFormat="1" applyFont="1" applyBorder="1" applyAlignment="1">
      <alignment horizontal="center" vertical="center"/>
    </xf>
    <xf numFmtId="0" fontId="14" fillId="0" borderId="5" xfId="2" applyFont="1" applyBorder="1" applyAlignment="1">
      <alignment horizontal="center" vertical="center"/>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2" xfId="2" applyFont="1" applyBorder="1" applyAlignment="1">
      <alignment horizontal="center" vertical="center"/>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2" xfId="2" applyFont="1" applyBorder="1" applyAlignment="1">
      <alignment horizontal="center" vertical="center" wrapText="1"/>
    </xf>
  </cellXfs>
  <cellStyles count="9">
    <cellStyle name="Link 2" xfId="8"/>
    <cellStyle name="Standard" xfId="0" builtinId="0" customBuiltin="1"/>
    <cellStyle name="Standard 2" xfId="2"/>
    <cellStyle name="Standard 3" xfId="6"/>
    <cellStyle name="Standard 4" xfId="7"/>
    <cellStyle name="常规 2" xfId="1"/>
    <cellStyle name="常规 3" xfId="3"/>
    <cellStyle name="常规 5" xfId="4"/>
    <cellStyle name="常规 6"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view="pageBreakPreview" zoomScale="115" zoomScaleNormal="100" zoomScaleSheetLayoutView="115" workbookViewId="0">
      <selection activeCell="C24" sqref="C24"/>
    </sheetView>
  </sheetViews>
  <sheetFormatPr baseColWidth="10" defaultColWidth="9.140625" defaultRowHeight="15"/>
  <cols>
    <col min="1" max="1" width="5" style="1" customWidth="1"/>
    <col min="2" max="3" width="26.42578125" style="1" customWidth="1"/>
    <col min="4" max="4" width="11.42578125" style="1" customWidth="1"/>
    <col min="5" max="5" width="11" style="1" customWidth="1"/>
    <col min="6" max="7" width="9.140625" style="1"/>
    <col min="8" max="8" width="11.42578125" style="1" customWidth="1"/>
    <col min="9" max="9" width="9.140625" style="1"/>
    <col min="10" max="10" width="10.42578125" style="1" customWidth="1"/>
    <col min="11" max="16384" width="9.140625" style="1"/>
  </cols>
  <sheetData>
    <row r="1" spans="2:15" ht="23.25">
      <c r="B1" s="8" t="s">
        <v>3530</v>
      </c>
    </row>
    <row r="2" spans="2:15" ht="23.25">
      <c r="B2" s="8"/>
    </row>
    <row r="3" spans="2:15" ht="15.75">
      <c r="B3" s="9" t="s">
        <v>1844</v>
      </c>
      <c r="C3" s="10" t="s">
        <v>1845</v>
      </c>
    </row>
    <row r="4" spans="2:15" ht="23.25">
      <c r="B4" s="8"/>
      <c r="C4" s="10" t="s">
        <v>1846</v>
      </c>
    </row>
    <row r="5" spans="2:15" ht="23.25">
      <c r="B5" s="8"/>
      <c r="C5" s="10" t="s">
        <v>1847</v>
      </c>
    </row>
    <row r="6" spans="2:15" ht="23.25">
      <c r="B6" s="8"/>
      <c r="C6" s="10"/>
    </row>
    <row r="7" spans="2:15" ht="15.75">
      <c r="B7" s="9" t="s">
        <v>1851</v>
      </c>
      <c r="C7" s="54" t="s">
        <v>3734</v>
      </c>
    </row>
    <row r="9" spans="2:15">
      <c r="B9" s="73" t="s">
        <v>3749</v>
      </c>
      <c r="C9" s="74" t="s">
        <v>3750</v>
      </c>
    </row>
    <row r="11" spans="2:15">
      <c r="B11" s="92" t="s">
        <v>1810</v>
      </c>
      <c r="C11" s="92"/>
      <c r="D11" s="92"/>
      <c r="E11" s="92"/>
      <c r="F11" s="92"/>
      <c r="G11" s="92"/>
      <c r="H11" s="92"/>
      <c r="I11" s="92"/>
      <c r="J11" s="92"/>
      <c r="K11" s="92"/>
      <c r="L11" s="92"/>
      <c r="M11" s="92"/>
      <c r="N11" s="92"/>
      <c r="O11" s="92"/>
    </row>
    <row r="12" spans="2:15">
      <c r="B12" s="2" t="s">
        <v>1793</v>
      </c>
      <c r="C12" s="2" t="s">
        <v>1794</v>
      </c>
      <c r="D12" s="93" t="s">
        <v>1795</v>
      </c>
      <c r="E12" s="93"/>
      <c r="F12" s="93" t="s">
        <v>1803</v>
      </c>
      <c r="G12" s="93"/>
      <c r="H12" s="2" t="s">
        <v>1804</v>
      </c>
      <c r="I12" s="93" t="s">
        <v>1805</v>
      </c>
      <c r="J12" s="93"/>
      <c r="K12" s="93"/>
      <c r="L12" s="93"/>
      <c r="M12" s="93"/>
      <c r="N12" s="93" t="s">
        <v>1807</v>
      </c>
      <c r="O12" s="93"/>
    </row>
    <row r="13" spans="2:15">
      <c r="B13" s="3" t="s">
        <v>1796</v>
      </c>
      <c r="C13" s="3" t="s">
        <v>1796</v>
      </c>
      <c r="D13" s="3" t="s">
        <v>1797</v>
      </c>
      <c r="E13" s="3" t="s">
        <v>1800</v>
      </c>
      <c r="F13" s="3" t="s">
        <v>1797</v>
      </c>
      <c r="G13" s="3" t="s">
        <v>1800</v>
      </c>
      <c r="H13" s="3" t="s">
        <v>1796</v>
      </c>
      <c r="I13" s="3" t="s">
        <v>1798</v>
      </c>
      <c r="J13" s="3" t="s">
        <v>1801</v>
      </c>
      <c r="K13" s="3" t="s">
        <v>0</v>
      </c>
      <c r="L13" s="3" t="s">
        <v>1799</v>
      </c>
      <c r="M13" s="3" t="s">
        <v>1802</v>
      </c>
      <c r="N13" s="3" t="s">
        <v>1800</v>
      </c>
      <c r="O13" s="3" t="s">
        <v>1797</v>
      </c>
    </row>
    <row r="14" spans="2:15" s="5" customFormat="1" ht="62.25" customHeight="1">
      <c r="B14" s="4" t="s">
        <v>1848</v>
      </c>
      <c r="C14" s="4" t="s">
        <v>1827</v>
      </c>
      <c r="D14" s="94"/>
      <c r="E14" s="94"/>
      <c r="F14" s="94"/>
      <c r="G14" s="94"/>
      <c r="H14" s="4"/>
      <c r="I14" s="94" t="s">
        <v>1854</v>
      </c>
      <c r="J14" s="94"/>
      <c r="K14" s="94"/>
      <c r="L14" s="94"/>
      <c r="M14" s="94"/>
      <c r="N14" s="94" t="s">
        <v>1806</v>
      </c>
      <c r="O14" s="94"/>
    </row>
    <row r="15" spans="2:15" s="6" customFormat="1"/>
    <row r="16" spans="2:15">
      <c r="B16" s="92" t="s">
        <v>1811</v>
      </c>
      <c r="C16" s="92"/>
      <c r="D16" s="92"/>
      <c r="E16" s="92"/>
      <c r="F16" s="92"/>
      <c r="G16" s="92"/>
      <c r="H16" s="92"/>
      <c r="I16" s="92"/>
    </row>
    <row r="17" spans="2:11">
      <c r="B17" s="2" t="s">
        <v>1793</v>
      </c>
      <c r="C17" s="2" t="s">
        <v>1794</v>
      </c>
      <c r="D17" s="93" t="s">
        <v>1795</v>
      </c>
      <c r="E17" s="93"/>
      <c r="F17" s="93" t="s">
        <v>1803</v>
      </c>
      <c r="G17" s="93"/>
      <c r="H17" s="93" t="s">
        <v>1807</v>
      </c>
      <c r="I17" s="93"/>
    </row>
    <row r="18" spans="2:11">
      <c r="B18" s="3" t="s">
        <v>1796</v>
      </c>
      <c r="C18" s="3" t="s">
        <v>1796</v>
      </c>
      <c r="D18" s="3" t="s">
        <v>1797</v>
      </c>
      <c r="E18" s="3" t="s">
        <v>1800</v>
      </c>
      <c r="F18" s="3" t="s">
        <v>1797</v>
      </c>
      <c r="G18" s="3" t="s">
        <v>1800</v>
      </c>
      <c r="H18" s="3" t="s">
        <v>1800</v>
      </c>
      <c r="I18" s="3" t="s">
        <v>1797</v>
      </c>
    </row>
    <row r="19" spans="2:11" ht="30">
      <c r="B19" s="4" t="s">
        <v>1821</v>
      </c>
      <c r="C19" s="4" t="s">
        <v>1827</v>
      </c>
      <c r="D19" s="94"/>
      <c r="E19" s="94"/>
      <c r="F19" s="94"/>
      <c r="G19" s="94"/>
      <c r="H19" s="94" t="s">
        <v>1806</v>
      </c>
      <c r="I19" s="94"/>
    </row>
    <row r="20" spans="2:11" s="7" customFormat="1">
      <c r="B20" s="6"/>
      <c r="C20" s="6"/>
      <c r="D20" s="6"/>
      <c r="E20" s="6"/>
      <c r="F20" s="6"/>
      <c r="G20" s="6"/>
      <c r="H20" s="6"/>
      <c r="I20" s="6"/>
    </row>
    <row r="21" spans="2:11">
      <c r="B21" s="92" t="s">
        <v>1812</v>
      </c>
      <c r="C21" s="92"/>
      <c r="D21" s="92"/>
      <c r="E21" s="92"/>
      <c r="F21" s="92"/>
      <c r="G21" s="92"/>
      <c r="H21" s="92"/>
      <c r="I21" s="92"/>
    </row>
    <row r="22" spans="2:11">
      <c r="B22" s="2" t="s">
        <v>1793</v>
      </c>
      <c r="C22" s="2" t="s">
        <v>1794</v>
      </c>
      <c r="D22" s="93" t="s">
        <v>1795</v>
      </c>
      <c r="E22" s="93"/>
      <c r="F22" s="93" t="s">
        <v>1808</v>
      </c>
      <c r="G22" s="93"/>
      <c r="H22" s="93" t="s">
        <v>1807</v>
      </c>
      <c r="I22" s="93"/>
    </row>
    <row r="23" spans="2:11">
      <c r="B23" s="3" t="s">
        <v>1796</v>
      </c>
      <c r="C23" s="3" t="s">
        <v>1796</v>
      </c>
      <c r="D23" s="3" t="s">
        <v>1797</v>
      </c>
      <c r="E23" s="3" t="s">
        <v>1800</v>
      </c>
      <c r="F23" s="3" t="s">
        <v>1797</v>
      </c>
      <c r="G23" s="3" t="s">
        <v>1800</v>
      </c>
      <c r="H23" s="3" t="s">
        <v>1800</v>
      </c>
      <c r="I23" s="3" t="s">
        <v>1797</v>
      </c>
    </row>
    <row r="24" spans="2:11" ht="30">
      <c r="B24" s="4" t="s">
        <v>1828</v>
      </c>
      <c r="C24" s="4" t="s">
        <v>1829</v>
      </c>
      <c r="D24" s="94"/>
      <c r="E24" s="94"/>
      <c r="F24" s="94"/>
      <c r="G24" s="94"/>
      <c r="H24" s="94" t="s">
        <v>1806</v>
      </c>
      <c r="I24" s="94"/>
    </row>
    <row r="25" spans="2:11" s="7" customFormat="1">
      <c r="B25" s="6"/>
      <c r="C25" s="6"/>
      <c r="D25" s="6"/>
      <c r="E25" s="6"/>
      <c r="F25" s="6"/>
      <c r="G25" s="6"/>
      <c r="H25" s="6"/>
      <c r="I25" s="6"/>
    </row>
    <row r="26" spans="2:11">
      <c r="B26" s="92" t="s">
        <v>1825</v>
      </c>
      <c r="C26" s="92"/>
      <c r="D26" s="92"/>
      <c r="E26" s="92"/>
      <c r="F26" s="92"/>
      <c r="G26" s="92"/>
      <c r="H26" s="92"/>
      <c r="I26" s="92"/>
      <c r="J26" s="92"/>
      <c r="K26" s="92"/>
    </row>
    <row r="27" spans="2:11">
      <c r="B27" s="2" t="s">
        <v>1793</v>
      </c>
      <c r="C27" s="2" t="s">
        <v>1794</v>
      </c>
      <c r="D27" s="2" t="s">
        <v>1809</v>
      </c>
      <c r="E27" s="93" t="s">
        <v>1822</v>
      </c>
      <c r="F27" s="93"/>
      <c r="G27" s="93"/>
      <c r="H27" s="93"/>
      <c r="I27" s="93"/>
      <c r="J27" s="93" t="s">
        <v>1807</v>
      </c>
      <c r="K27" s="93"/>
    </row>
    <row r="28" spans="2:11">
      <c r="B28" s="3" t="s">
        <v>1796</v>
      </c>
      <c r="C28" s="3" t="s">
        <v>1796</v>
      </c>
      <c r="D28" s="3" t="s">
        <v>1796</v>
      </c>
      <c r="E28" s="3" t="s">
        <v>1798</v>
      </c>
      <c r="F28" s="3" t="s">
        <v>1801</v>
      </c>
      <c r="G28" s="3" t="s">
        <v>0</v>
      </c>
      <c r="H28" s="3" t="s">
        <v>1824</v>
      </c>
      <c r="I28" s="3" t="s">
        <v>1823</v>
      </c>
      <c r="J28" s="3" t="s">
        <v>1800</v>
      </c>
      <c r="K28" s="3" t="s">
        <v>1797</v>
      </c>
    </row>
    <row r="29" spans="2:11" ht="61.5" customHeight="1">
      <c r="B29" s="4" t="s">
        <v>1820</v>
      </c>
      <c r="C29" s="4" t="s">
        <v>1829</v>
      </c>
      <c r="D29" s="4"/>
      <c r="E29" s="94" t="s">
        <v>1831</v>
      </c>
      <c r="F29" s="94"/>
      <c r="G29" s="94"/>
      <c r="H29" s="94"/>
      <c r="I29" s="94"/>
      <c r="J29" s="94" t="s">
        <v>1806</v>
      </c>
      <c r="K29" s="94"/>
    </row>
    <row r="30" spans="2:11" s="7" customFormat="1">
      <c r="B30" s="6"/>
      <c r="C30" s="6"/>
      <c r="D30" s="6"/>
      <c r="E30" s="6"/>
      <c r="F30" s="6"/>
      <c r="G30" s="6"/>
      <c r="H30" s="6"/>
      <c r="I30" s="6"/>
      <c r="J30" s="6"/>
      <c r="K30" s="6"/>
    </row>
    <row r="31" spans="2:11">
      <c r="B31" s="92" t="s">
        <v>1813</v>
      </c>
      <c r="C31" s="92"/>
      <c r="D31" s="92"/>
      <c r="E31" s="92"/>
      <c r="F31" s="92"/>
      <c r="G31" s="92"/>
    </row>
    <row r="32" spans="2:11">
      <c r="B32" s="2" t="s">
        <v>1793</v>
      </c>
      <c r="C32" s="2" t="s">
        <v>1794</v>
      </c>
      <c r="D32" s="93" t="s">
        <v>1814</v>
      </c>
      <c r="E32" s="93"/>
      <c r="F32" s="93" t="s">
        <v>1807</v>
      </c>
      <c r="G32" s="93"/>
    </row>
    <row r="33" spans="2:7">
      <c r="B33" s="3" t="s">
        <v>1796</v>
      </c>
      <c r="C33" s="3" t="s">
        <v>1796</v>
      </c>
      <c r="D33" s="95" t="s">
        <v>1796</v>
      </c>
      <c r="E33" s="95"/>
      <c r="F33" s="3" t="s">
        <v>1800</v>
      </c>
      <c r="G33" s="3" t="s">
        <v>1797</v>
      </c>
    </row>
    <row r="34" spans="2:7" ht="27.75" customHeight="1">
      <c r="B34" s="4" t="s">
        <v>1820</v>
      </c>
      <c r="C34" s="4" t="s">
        <v>1830</v>
      </c>
      <c r="D34" s="94" t="s">
        <v>1816</v>
      </c>
      <c r="E34" s="94"/>
      <c r="F34" s="94" t="s">
        <v>1806</v>
      </c>
      <c r="G34" s="94"/>
    </row>
    <row r="35" spans="2:7" s="7" customFormat="1">
      <c r="B35" s="6"/>
      <c r="C35" s="6"/>
      <c r="D35" s="6"/>
      <c r="E35" s="6"/>
      <c r="F35" s="6"/>
      <c r="G35" s="6"/>
    </row>
    <row r="36" spans="2:7">
      <c r="B36" s="92" t="s">
        <v>1815</v>
      </c>
      <c r="C36" s="92"/>
    </row>
    <row r="37" spans="2:7">
      <c r="B37" s="2" t="s">
        <v>1817</v>
      </c>
      <c r="C37" s="2" t="s">
        <v>1818</v>
      </c>
    </row>
    <row r="38" spans="2:7">
      <c r="B38" s="3">
        <v>1</v>
      </c>
      <c r="C38" s="3" t="s">
        <v>1841</v>
      </c>
    </row>
    <row r="39" spans="2:7">
      <c r="B39" s="3">
        <v>2</v>
      </c>
      <c r="C39" s="3" t="s">
        <v>1842</v>
      </c>
    </row>
    <row r="40" spans="2:7">
      <c r="B40" s="3">
        <v>3</v>
      </c>
      <c r="C40" s="3" t="s">
        <v>1843</v>
      </c>
    </row>
    <row r="41" spans="2:7">
      <c r="B41" s="3">
        <v>4</v>
      </c>
      <c r="C41" s="3" t="s">
        <v>1819</v>
      </c>
    </row>
    <row r="42" spans="2:7">
      <c r="B42" s="3">
        <v>7</v>
      </c>
      <c r="C42" s="3" t="s">
        <v>1826</v>
      </c>
    </row>
  </sheetData>
  <mergeCells count="35">
    <mergeCell ref="B36:C36"/>
    <mergeCell ref="B31:G31"/>
    <mergeCell ref="D32:E32"/>
    <mergeCell ref="F32:G32"/>
    <mergeCell ref="D33:E33"/>
    <mergeCell ref="D34:E34"/>
    <mergeCell ref="F34:G34"/>
    <mergeCell ref="B26:K26"/>
    <mergeCell ref="E27:I27"/>
    <mergeCell ref="J27:K27"/>
    <mergeCell ref="E29:I29"/>
    <mergeCell ref="J29:K29"/>
    <mergeCell ref="B21:I21"/>
    <mergeCell ref="D22:E22"/>
    <mergeCell ref="F22:G22"/>
    <mergeCell ref="H22:I22"/>
    <mergeCell ref="D24:E24"/>
    <mergeCell ref="F24:G24"/>
    <mergeCell ref="H24:I24"/>
    <mergeCell ref="D17:E17"/>
    <mergeCell ref="F17:G17"/>
    <mergeCell ref="H17:I17"/>
    <mergeCell ref="D19:E19"/>
    <mergeCell ref="F19:G19"/>
    <mergeCell ref="H19:I19"/>
    <mergeCell ref="D14:E14"/>
    <mergeCell ref="F14:G14"/>
    <mergeCell ref="I14:M14"/>
    <mergeCell ref="N14:O14"/>
    <mergeCell ref="B16:I16"/>
    <mergeCell ref="B11:O11"/>
    <mergeCell ref="D12:E12"/>
    <mergeCell ref="F12:G12"/>
    <mergeCell ref="I12:M12"/>
    <mergeCell ref="N12:O12"/>
  </mergeCells>
  <phoneticPr fontId="2" type="noConversion"/>
  <pageMargins left="0.34" right="0.4" top="0.74803149606299213" bottom="0.74803149606299213" header="0.31496062992125984" footer="0.31496062992125984"/>
  <pageSetup paperSize="9" scale="54" fitToHeight="0" orientation="portrait" r:id="rId1"/>
  <headerFooter>
    <oddHeader>&amp;R&amp;G</oddHeader>
    <oddFooter>&amp;LSOFARSOLAR Co., Ltd.&amp;C&amp;D&amp;RPage &amp;P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480"/>
  <sheetViews>
    <sheetView tabSelected="1" zoomScale="85" zoomScaleNormal="85" workbookViewId="0">
      <pane ySplit="2" topLeftCell="A887" activePane="bottomLeft" state="frozen"/>
      <selection pane="bottomLeft" activeCell="B893" sqref="B893"/>
    </sheetView>
  </sheetViews>
  <sheetFormatPr baseColWidth="10" defaultColWidth="10.28515625" defaultRowHeight="12.75" outlineLevelRow="1"/>
  <cols>
    <col min="1" max="1" width="9.42578125" style="15" customWidth="1"/>
    <col min="2" max="2" width="11.28515625" style="16" customWidth="1"/>
    <col min="3" max="3" width="33.28515625" style="18" customWidth="1"/>
    <col min="4" max="4" width="11.140625" style="15" customWidth="1"/>
    <col min="5" max="5" width="11.42578125" style="15" customWidth="1"/>
    <col min="6" max="6" width="10.28515625" style="15" customWidth="1"/>
    <col min="7" max="7" width="14.140625" style="15" customWidth="1"/>
    <col min="8" max="8" width="13.42578125" style="15" customWidth="1"/>
    <col min="9" max="9" width="11.140625" style="15" customWidth="1"/>
    <col min="10" max="10" width="53.140625" style="18" customWidth="1"/>
    <col min="11" max="11" width="9.42578125" style="15" bestFit="1" customWidth="1"/>
    <col min="12" max="12" width="10.28515625" style="15" bestFit="1" customWidth="1"/>
    <col min="13" max="13" width="14.28515625" style="15" bestFit="1" customWidth="1"/>
    <col min="14" max="14" width="32.140625" style="15" customWidth="1"/>
    <col min="15" max="16384" width="10.28515625" style="15"/>
  </cols>
  <sheetData>
    <row r="1" spans="1:13" s="69" customFormat="1" ht="47.25" customHeight="1">
      <c r="A1" s="71"/>
      <c r="B1" s="70"/>
      <c r="C1" s="68"/>
      <c r="J1" s="68"/>
      <c r="L1" s="72"/>
      <c r="M1" s="48"/>
    </row>
    <row r="2" spans="1:13" s="67" customFormat="1">
      <c r="A2" s="64" t="s">
        <v>3197</v>
      </c>
      <c r="B2" s="65" t="s">
        <v>6120</v>
      </c>
      <c r="C2" s="66" t="s">
        <v>3541</v>
      </c>
      <c r="E2" s="67" t="s">
        <v>3196</v>
      </c>
      <c r="F2" s="67" t="s">
        <v>3195</v>
      </c>
      <c r="G2" s="67" t="s">
        <v>3194</v>
      </c>
      <c r="H2" s="67" t="s">
        <v>3193</v>
      </c>
      <c r="J2" s="66" t="s">
        <v>3192</v>
      </c>
      <c r="L2" s="103" t="s">
        <v>3542</v>
      </c>
      <c r="M2" s="104"/>
    </row>
    <row r="3" spans="1:13">
      <c r="A3" s="105" t="s">
        <v>3191</v>
      </c>
      <c r="B3" s="105"/>
      <c r="C3" s="105"/>
      <c r="D3" s="105"/>
      <c r="E3" s="105"/>
      <c r="F3" s="105"/>
      <c r="G3" s="105"/>
      <c r="H3" s="105"/>
      <c r="I3" s="105"/>
      <c r="J3" s="105"/>
      <c r="K3" s="105"/>
      <c r="L3" s="105"/>
      <c r="M3" s="105"/>
    </row>
    <row r="4" spans="1:13">
      <c r="A4" s="106" t="s">
        <v>3190</v>
      </c>
      <c r="B4" s="106"/>
      <c r="C4" s="106"/>
      <c r="D4" s="106"/>
      <c r="E4" s="106"/>
      <c r="F4" s="106"/>
      <c r="G4" s="106"/>
      <c r="H4" s="106"/>
      <c r="I4" s="106"/>
      <c r="J4" s="106"/>
      <c r="K4" s="106"/>
      <c r="L4" s="106"/>
      <c r="M4" s="106"/>
    </row>
    <row r="5" spans="1:13" outlineLevel="1">
      <c r="B5" s="16" t="s">
        <v>3770</v>
      </c>
      <c r="C5" s="107" t="s">
        <v>1</v>
      </c>
      <c r="D5" s="102" t="s">
        <v>2</v>
      </c>
      <c r="E5" s="102"/>
      <c r="F5" s="102"/>
      <c r="G5" s="102"/>
      <c r="H5" s="102"/>
      <c r="I5" s="102" t="s">
        <v>3</v>
      </c>
      <c r="J5" s="99" t="s">
        <v>3189</v>
      </c>
      <c r="K5" s="17" t="s">
        <v>3527</v>
      </c>
      <c r="L5" s="133" t="str">
        <f ca="1">DEC2HEX((15+SUM(INDIRECT(ADDRESS(ROW()+32,13)&amp;":"&amp;ADDRESS(ROW()+4+60-1,13))))/2^32,8)</f>
        <v>0003FFC1</v>
      </c>
      <c r="M5" s="97" t="str">
        <f ca="1">DEC2HEX(MOD(15+SUM(INDIRECT(ADDRESS(ROW()+4,13)&amp;":"&amp;ADDRESS(ROW()+4+28-1,13))),2^32),8)</f>
        <v>0581FFFF</v>
      </c>
    </row>
    <row r="6" spans="1:13" outlineLevel="1">
      <c r="B6" s="16" t="s">
        <v>3771</v>
      </c>
      <c r="C6" s="107"/>
      <c r="D6" s="102"/>
      <c r="E6" s="102"/>
      <c r="F6" s="102"/>
      <c r="G6" s="102"/>
      <c r="H6" s="102"/>
      <c r="I6" s="102"/>
      <c r="J6" s="99"/>
      <c r="K6" s="17" t="s">
        <v>3527</v>
      </c>
      <c r="L6" s="134"/>
      <c r="M6" s="136"/>
    </row>
    <row r="7" spans="1:13" outlineLevel="1">
      <c r="B7" s="16" t="s">
        <v>3772</v>
      </c>
      <c r="C7" s="107"/>
      <c r="D7" s="102"/>
      <c r="E7" s="102"/>
      <c r="F7" s="102"/>
      <c r="G7" s="102"/>
      <c r="H7" s="102"/>
      <c r="I7" s="102"/>
      <c r="J7" s="99"/>
      <c r="K7" s="17" t="s">
        <v>3527</v>
      </c>
      <c r="L7" s="134"/>
      <c r="M7" s="136"/>
    </row>
    <row r="8" spans="1:13" outlineLevel="1">
      <c r="B8" s="16" t="s">
        <v>3773</v>
      </c>
      <c r="C8" s="107"/>
      <c r="D8" s="102"/>
      <c r="E8" s="102"/>
      <c r="F8" s="102"/>
      <c r="G8" s="102"/>
      <c r="H8" s="102"/>
      <c r="I8" s="102"/>
      <c r="J8" s="99"/>
      <c r="K8" s="17" t="s">
        <v>3527</v>
      </c>
      <c r="L8" s="135"/>
      <c r="M8" s="98"/>
    </row>
    <row r="9" spans="1:13" ht="114.75" outlineLevel="1">
      <c r="B9" s="16" t="s">
        <v>3774</v>
      </c>
      <c r="C9" s="18" t="s">
        <v>4</v>
      </c>
      <c r="D9" s="15" t="s">
        <v>5</v>
      </c>
      <c r="I9" s="15" t="s">
        <v>3</v>
      </c>
      <c r="J9" s="18" t="s">
        <v>3188</v>
      </c>
      <c r="K9" s="15" t="s">
        <v>3527</v>
      </c>
      <c r="L9" s="15">
        <v>1</v>
      </c>
      <c r="M9" s="15">
        <f t="shared" ref="M9:M54" ca="1" si="0">IF(INDIRECT(ADDRESS(ROW(),12))=1,2^(ROW()-ROW($M$5)),0)</f>
        <v>16</v>
      </c>
    </row>
    <row r="10" spans="1:13" outlineLevel="1">
      <c r="B10" s="16" t="s">
        <v>3775</v>
      </c>
      <c r="C10" s="18" t="s">
        <v>6</v>
      </c>
      <c r="D10" s="15" t="s">
        <v>5</v>
      </c>
      <c r="I10" s="15" t="s">
        <v>3</v>
      </c>
      <c r="J10" s="18" t="s">
        <v>3187</v>
      </c>
      <c r="K10" s="15" t="s">
        <v>3527</v>
      </c>
      <c r="L10" s="15">
        <v>1</v>
      </c>
      <c r="M10" s="15">
        <f t="shared" ca="1" si="0"/>
        <v>32</v>
      </c>
    </row>
    <row r="11" spans="1:13" outlineLevel="1">
      <c r="B11" s="16" t="s">
        <v>3776</v>
      </c>
      <c r="C11" s="18" t="s">
        <v>7</v>
      </c>
      <c r="D11" s="15" t="s">
        <v>5</v>
      </c>
      <c r="I11" s="15" t="s">
        <v>3</v>
      </c>
      <c r="J11" s="18" t="s">
        <v>3186</v>
      </c>
      <c r="K11" s="15" t="s">
        <v>3527</v>
      </c>
      <c r="L11" s="15">
        <v>1</v>
      </c>
      <c r="M11" s="15">
        <f t="shared" ca="1" si="0"/>
        <v>64</v>
      </c>
    </row>
    <row r="12" spans="1:13" outlineLevel="1">
      <c r="B12" s="16" t="s">
        <v>3777</v>
      </c>
      <c r="C12" s="18" t="s">
        <v>8</v>
      </c>
      <c r="D12" s="15" t="s">
        <v>5</v>
      </c>
      <c r="I12" s="15" t="s">
        <v>3</v>
      </c>
      <c r="J12" s="18" t="s">
        <v>3185</v>
      </c>
      <c r="K12" s="15" t="s">
        <v>3527</v>
      </c>
      <c r="L12" s="15">
        <v>1</v>
      </c>
      <c r="M12" s="15">
        <f t="shared" ca="1" si="0"/>
        <v>128</v>
      </c>
    </row>
    <row r="13" spans="1:13" outlineLevel="1">
      <c r="B13" s="16" t="s">
        <v>3778</v>
      </c>
      <c r="C13" s="18" t="s">
        <v>9</v>
      </c>
      <c r="D13" s="15" t="s">
        <v>5</v>
      </c>
      <c r="I13" s="15" t="s">
        <v>3</v>
      </c>
      <c r="J13" s="18" t="s">
        <v>3184</v>
      </c>
      <c r="K13" s="15" t="s">
        <v>3527</v>
      </c>
      <c r="L13" s="15">
        <v>1</v>
      </c>
      <c r="M13" s="15">
        <f t="shared" ca="1" si="0"/>
        <v>256</v>
      </c>
    </row>
    <row r="14" spans="1:13" outlineLevel="1">
      <c r="B14" s="16" t="s">
        <v>3779</v>
      </c>
      <c r="C14" s="18" t="s">
        <v>10</v>
      </c>
      <c r="D14" s="15" t="s">
        <v>5</v>
      </c>
      <c r="I14" s="15" t="s">
        <v>3</v>
      </c>
      <c r="J14" s="18" t="s">
        <v>3183</v>
      </c>
      <c r="K14" s="15" t="s">
        <v>3527</v>
      </c>
      <c r="L14" s="15">
        <v>1</v>
      </c>
      <c r="M14" s="15">
        <f t="shared" ca="1" si="0"/>
        <v>512</v>
      </c>
    </row>
    <row r="15" spans="1:13" outlineLevel="1">
      <c r="B15" s="16" t="s">
        <v>3780</v>
      </c>
      <c r="C15" s="18" t="s">
        <v>11</v>
      </c>
      <c r="D15" s="15" t="s">
        <v>5</v>
      </c>
      <c r="I15" s="15" t="s">
        <v>3</v>
      </c>
      <c r="J15" s="18" t="s">
        <v>3182</v>
      </c>
      <c r="K15" s="15" t="s">
        <v>3527</v>
      </c>
      <c r="L15" s="15">
        <v>1</v>
      </c>
      <c r="M15" s="15">
        <f t="shared" ca="1" si="0"/>
        <v>1024</v>
      </c>
    </row>
    <row r="16" spans="1:13" outlineLevel="1">
      <c r="B16" s="16" t="s">
        <v>3781</v>
      </c>
      <c r="C16" s="18" t="s">
        <v>12</v>
      </c>
      <c r="D16" s="15" t="s">
        <v>5</v>
      </c>
      <c r="I16" s="15" t="s">
        <v>3</v>
      </c>
      <c r="J16" s="18" t="s">
        <v>3181</v>
      </c>
      <c r="K16" s="15" t="s">
        <v>3527</v>
      </c>
      <c r="L16" s="15">
        <v>1</v>
      </c>
      <c r="M16" s="15">
        <f t="shared" ca="1" si="0"/>
        <v>2048</v>
      </c>
    </row>
    <row r="17" spans="2:13" outlineLevel="1">
      <c r="B17" s="16" t="s">
        <v>3782</v>
      </c>
      <c r="C17" s="18" t="s">
        <v>13</v>
      </c>
      <c r="D17" s="15" t="s">
        <v>5</v>
      </c>
      <c r="I17" s="15" t="s">
        <v>3</v>
      </c>
      <c r="J17" s="18" t="s">
        <v>3180</v>
      </c>
      <c r="K17" s="15" t="s">
        <v>3527</v>
      </c>
      <c r="L17" s="15">
        <v>1</v>
      </c>
      <c r="M17" s="15">
        <f t="shared" ca="1" si="0"/>
        <v>4096</v>
      </c>
    </row>
    <row r="18" spans="2:13" outlineLevel="1">
      <c r="B18" s="16" t="s">
        <v>3783</v>
      </c>
      <c r="C18" s="18" t="s">
        <v>14</v>
      </c>
      <c r="D18" s="15" t="s">
        <v>5</v>
      </c>
      <c r="I18" s="15" t="s">
        <v>3</v>
      </c>
      <c r="J18" s="18" t="s">
        <v>3179</v>
      </c>
      <c r="K18" s="15" t="s">
        <v>3527</v>
      </c>
      <c r="L18" s="15">
        <v>1</v>
      </c>
      <c r="M18" s="15">
        <f t="shared" ca="1" si="0"/>
        <v>8192</v>
      </c>
    </row>
    <row r="19" spans="2:13" outlineLevel="1">
      <c r="B19" s="16" t="s">
        <v>3784</v>
      </c>
      <c r="C19" s="18" t="s">
        <v>15</v>
      </c>
      <c r="D19" s="15" t="s">
        <v>5</v>
      </c>
      <c r="I19" s="15" t="s">
        <v>3</v>
      </c>
      <c r="J19" s="18" t="s">
        <v>3178</v>
      </c>
      <c r="K19" s="15" t="s">
        <v>3527</v>
      </c>
      <c r="L19" s="15">
        <v>1</v>
      </c>
      <c r="M19" s="15">
        <f t="shared" ca="1" si="0"/>
        <v>16384</v>
      </c>
    </row>
    <row r="20" spans="2:13" outlineLevel="1">
      <c r="B20" s="16" t="s">
        <v>3785</v>
      </c>
      <c r="C20" s="18" t="s">
        <v>16</v>
      </c>
      <c r="D20" s="15" t="s">
        <v>5</v>
      </c>
      <c r="I20" s="15" t="s">
        <v>3</v>
      </c>
      <c r="J20" s="18" t="s">
        <v>3177</v>
      </c>
      <c r="K20" s="15" t="s">
        <v>3527</v>
      </c>
      <c r="L20" s="15">
        <v>1</v>
      </c>
      <c r="M20" s="15">
        <f t="shared" ca="1" si="0"/>
        <v>32768</v>
      </c>
    </row>
    <row r="21" spans="2:13" outlineLevel="1">
      <c r="B21" s="16" t="s">
        <v>3786</v>
      </c>
      <c r="C21" s="18" t="s">
        <v>17</v>
      </c>
      <c r="D21" s="15" t="s">
        <v>5</v>
      </c>
      <c r="I21" s="15" t="s">
        <v>3</v>
      </c>
      <c r="J21" s="18" t="s">
        <v>3176</v>
      </c>
      <c r="K21" s="15" t="s">
        <v>3527</v>
      </c>
      <c r="L21" s="15">
        <v>1</v>
      </c>
      <c r="M21" s="15">
        <f t="shared" ca="1" si="0"/>
        <v>65536</v>
      </c>
    </row>
    <row r="22" spans="2:13" outlineLevel="1">
      <c r="B22" s="16" t="s">
        <v>3787</v>
      </c>
      <c r="C22" s="18" t="s">
        <v>18</v>
      </c>
      <c r="D22" s="15" t="s">
        <v>5</v>
      </c>
      <c r="I22" s="15" t="s">
        <v>3</v>
      </c>
      <c r="J22" s="18" t="s">
        <v>3175</v>
      </c>
      <c r="K22" s="15" t="s">
        <v>3527</v>
      </c>
      <c r="M22" s="15">
        <f t="shared" ca="1" si="0"/>
        <v>0</v>
      </c>
    </row>
    <row r="23" spans="2:13" outlineLevel="1">
      <c r="B23" s="16" t="s">
        <v>3788</v>
      </c>
      <c r="C23" s="18" t="s">
        <v>19</v>
      </c>
      <c r="D23" s="15" t="s">
        <v>5</v>
      </c>
      <c r="I23" s="15" t="s">
        <v>3</v>
      </c>
      <c r="J23" s="18" t="s">
        <v>3174</v>
      </c>
      <c r="K23" s="15" t="s">
        <v>3527</v>
      </c>
      <c r="M23" s="15">
        <f t="shared" ca="1" si="0"/>
        <v>0</v>
      </c>
    </row>
    <row r="24" spans="2:13" outlineLevel="1">
      <c r="B24" s="16" t="s">
        <v>3789</v>
      </c>
      <c r="C24" s="18" t="s">
        <v>20</v>
      </c>
      <c r="D24" s="15" t="s">
        <v>5</v>
      </c>
      <c r="I24" s="15" t="s">
        <v>3</v>
      </c>
      <c r="J24" s="18" t="s">
        <v>3173</v>
      </c>
      <c r="K24" s="15" t="s">
        <v>3527</v>
      </c>
      <c r="M24" s="15">
        <f t="shared" ca="1" si="0"/>
        <v>0</v>
      </c>
    </row>
    <row r="25" spans="2:13" outlineLevel="1">
      <c r="B25" s="16" t="s">
        <v>3790</v>
      </c>
      <c r="C25" s="18" t="s">
        <v>21</v>
      </c>
      <c r="D25" s="15" t="s">
        <v>5</v>
      </c>
      <c r="I25" s="15" t="s">
        <v>3</v>
      </c>
      <c r="J25" s="18" t="s">
        <v>3172</v>
      </c>
      <c r="K25" s="15" t="s">
        <v>3527</v>
      </c>
      <c r="M25" s="15">
        <f t="shared" ca="1" si="0"/>
        <v>0</v>
      </c>
    </row>
    <row r="26" spans="2:13" outlineLevel="1">
      <c r="B26" s="16" t="s">
        <v>3791</v>
      </c>
      <c r="C26" s="18" t="s">
        <v>22</v>
      </c>
      <c r="D26" s="15" t="s">
        <v>5</v>
      </c>
      <c r="I26" s="15" t="s">
        <v>3</v>
      </c>
      <c r="J26" s="18" t="s">
        <v>3171</v>
      </c>
      <c r="K26" s="15" t="s">
        <v>3527</v>
      </c>
      <c r="M26" s="15">
        <f t="shared" ca="1" si="0"/>
        <v>0</v>
      </c>
    </row>
    <row r="27" spans="2:13" outlineLevel="1">
      <c r="B27" s="16" t="s">
        <v>3792</v>
      </c>
      <c r="C27" s="18" t="s">
        <v>23</v>
      </c>
      <c r="D27" s="15" t="s">
        <v>5</v>
      </c>
      <c r="I27" s="15" t="s">
        <v>3</v>
      </c>
      <c r="J27" s="18" t="s">
        <v>3170</v>
      </c>
      <c r="K27" s="15" t="s">
        <v>3527</v>
      </c>
      <c r="M27" s="15">
        <f t="shared" ca="1" si="0"/>
        <v>0</v>
      </c>
    </row>
    <row r="28" spans="2:13" outlineLevel="1">
      <c r="B28" s="16" t="s">
        <v>3793</v>
      </c>
      <c r="C28" s="18" t="s">
        <v>24</v>
      </c>
      <c r="D28" s="15" t="s">
        <v>5</v>
      </c>
      <c r="E28" s="15">
        <v>1</v>
      </c>
      <c r="F28" s="15" t="s">
        <v>3531</v>
      </c>
      <c r="I28" s="15" t="s">
        <v>3</v>
      </c>
      <c r="J28" s="18" t="s">
        <v>3169</v>
      </c>
      <c r="K28" s="15" t="s">
        <v>3527</v>
      </c>
      <c r="L28" s="15">
        <v>1</v>
      </c>
      <c r="M28" s="15">
        <f t="shared" ca="1" si="0"/>
        <v>8388608</v>
      </c>
    </row>
    <row r="29" spans="2:13" outlineLevel="1">
      <c r="B29" s="16" t="s">
        <v>3794</v>
      </c>
      <c r="C29" s="18" t="s">
        <v>25</v>
      </c>
      <c r="D29" s="15" t="s">
        <v>26</v>
      </c>
      <c r="E29" s="15">
        <v>1</v>
      </c>
      <c r="F29" s="15" t="s">
        <v>1840</v>
      </c>
      <c r="I29" s="15" t="s">
        <v>3</v>
      </c>
      <c r="J29" s="18" t="s">
        <v>3168</v>
      </c>
      <c r="K29" s="15" t="s">
        <v>3527</v>
      </c>
      <c r="L29" s="15">
        <v>1</v>
      </c>
      <c r="M29" s="15">
        <f t="shared" ca="1" si="0"/>
        <v>16777216</v>
      </c>
    </row>
    <row r="30" spans="2:13" outlineLevel="1">
      <c r="B30" s="16" t="s">
        <v>3795</v>
      </c>
      <c r="C30" s="18" t="s">
        <v>27</v>
      </c>
      <c r="D30" s="15" t="s">
        <v>26</v>
      </c>
      <c r="E30" s="15">
        <v>1</v>
      </c>
      <c r="F30" s="15" t="s">
        <v>1840</v>
      </c>
      <c r="I30" s="15" t="s">
        <v>3</v>
      </c>
      <c r="J30" s="18" t="s">
        <v>3167</v>
      </c>
      <c r="K30" s="15" t="s">
        <v>3527</v>
      </c>
      <c r="M30" s="15">
        <f t="shared" ca="1" si="0"/>
        <v>0</v>
      </c>
    </row>
    <row r="31" spans="2:13" outlineLevel="1">
      <c r="B31" s="16" t="s">
        <v>3796</v>
      </c>
      <c r="C31" s="18" t="s">
        <v>28</v>
      </c>
      <c r="D31" s="15" t="s">
        <v>26</v>
      </c>
      <c r="E31" s="15">
        <v>1</v>
      </c>
      <c r="F31" s="15" t="s">
        <v>1840</v>
      </c>
      <c r="I31" s="15" t="s">
        <v>3</v>
      </c>
      <c r="J31" s="18" t="s">
        <v>3166</v>
      </c>
      <c r="K31" s="15" t="s">
        <v>3527</v>
      </c>
      <c r="L31" s="15">
        <v>1</v>
      </c>
      <c r="M31" s="15">
        <f t="shared" ca="1" si="0"/>
        <v>67108864</v>
      </c>
    </row>
    <row r="32" spans="2:13" outlineLevel="1">
      <c r="B32" s="16" t="s">
        <v>3797</v>
      </c>
      <c r="C32" s="18" t="s">
        <v>29</v>
      </c>
      <c r="D32" s="15" t="s">
        <v>26</v>
      </c>
      <c r="E32" s="15">
        <v>1</v>
      </c>
      <c r="F32" s="15" t="s">
        <v>1840</v>
      </c>
      <c r="I32" s="15" t="s">
        <v>3</v>
      </c>
      <c r="J32" s="18" t="s">
        <v>3165</v>
      </c>
      <c r="K32" s="15" t="s">
        <v>3527</v>
      </c>
      <c r="M32" s="15">
        <f t="shared" ca="1" si="0"/>
        <v>0</v>
      </c>
    </row>
    <row r="33" spans="2:13" outlineLevel="1">
      <c r="B33" s="16" t="s">
        <v>3798</v>
      </c>
      <c r="C33" s="18" t="s">
        <v>30</v>
      </c>
      <c r="D33" s="15" t="s">
        <v>26</v>
      </c>
      <c r="E33" s="15">
        <v>1</v>
      </c>
      <c r="F33" s="15" t="s">
        <v>1840</v>
      </c>
      <c r="I33" s="15" t="s">
        <v>3</v>
      </c>
      <c r="J33" s="18" t="s">
        <v>3164</v>
      </c>
      <c r="K33" s="15" t="s">
        <v>3527</v>
      </c>
      <c r="M33" s="15">
        <f t="shared" ca="1" si="0"/>
        <v>0</v>
      </c>
    </row>
    <row r="34" spans="2:13" outlineLevel="1">
      <c r="B34" s="16" t="s">
        <v>3799</v>
      </c>
      <c r="C34" s="18" t="s">
        <v>31</v>
      </c>
      <c r="D34" s="15" t="s">
        <v>26</v>
      </c>
      <c r="E34" s="15">
        <v>1</v>
      </c>
      <c r="F34" s="15" t="s">
        <v>1840</v>
      </c>
      <c r="I34" s="15" t="s">
        <v>3</v>
      </c>
      <c r="J34" s="18" t="s">
        <v>3163</v>
      </c>
      <c r="K34" s="15" t="s">
        <v>3527</v>
      </c>
      <c r="M34" s="15">
        <f t="shared" ca="1" si="0"/>
        <v>0</v>
      </c>
    </row>
    <row r="35" spans="2:13" outlineLevel="1">
      <c r="B35" s="16" t="s">
        <v>3800</v>
      </c>
      <c r="C35" s="18" t="s">
        <v>32</v>
      </c>
      <c r="D35" s="15" t="s">
        <v>26</v>
      </c>
      <c r="E35" s="15">
        <v>1</v>
      </c>
      <c r="F35" s="15" t="s">
        <v>1840</v>
      </c>
      <c r="I35" s="15" t="s">
        <v>3</v>
      </c>
      <c r="J35" s="18" t="s">
        <v>3162</v>
      </c>
      <c r="K35" s="15" t="s">
        <v>3527</v>
      </c>
      <c r="M35" s="15">
        <f t="shared" ca="1" si="0"/>
        <v>0</v>
      </c>
    </row>
    <row r="36" spans="2:13" outlineLevel="1">
      <c r="B36" s="16" t="s">
        <v>3801</v>
      </c>
      <c r="C36" s="18" t="s">
        <v>33</v>
      </c>
      <c r="D36" s="15" t="s">
        <v>26</v>
      </c>
      <c r="E36" s="15">
        <v>1</v>
      </c>
      <c r="F36" s="15" t="s">
        <v>1840</v>
      </c>
      <c r="I36" s="15" t="s">
        <v>3</v>
      </c>
      <c r="J36" s="18" t="s">
        <v>3161</v>
      </c>
      <c r="K36" s="15" t="s">
        <v>3527</v>
      </c>
      <c r="M36" s="15">
        <f t="shared" ca="1" si="0"/>
        <v>0</v>
      </c>
    </row>
    <row r="37" spans="2:13" outlineLevel="1">
      <c r="B37" s="16" t="s">
        <v>3802</v>
      </c>
      <c r="C37" s="18" t="s">
        <v>34</v>
      </c>
      <c r="D37" s="15" t="s">
        <v>26</v>
      </c>
      <c r="E37" s="15">
        <v>1</v>
      </c>
      <c r="F37" s="15" t="s">
        <v>1840</v>
      </c>
      <c r="I37" s="15" t="s">
        <v>3</v>
      </c>
      <c r="J37" s="18" t="s">
        <v>3160</v>
      </c>
      <c r="K37" s="15" t="s">
        <v>3527</v>
      </c>
      <c r="L37" s="15">
        <v>1</v>
      </c>
      <c r="M37" s="15">
        <f t="shared" ca="1" si="0"/>
        <v>4294967296</v>
      </c>
    </row>
    <row r="38" spans="2:13" outlineLevel="1">
      <c r="B38" s="16" t="s">
        <v>3803</v>
      </c>
      <c r="C38" s="18" t="s">
        <v>35</v>
      </c>
      <c r="D38" s="15" t="s">
        <v>26</v>
      </c>
      <c r="E38" s="15">
        <v>1</v>
      </c>
      <c r="F38" s="15" t="s">
        <v>1840</v>
      </c>
      <c r="I38" s="15" t="s">
        <v>3</v>
      </c>
      <c r="J38" s="18" t="s">
        <v>3159</v>
      </c>
      <c r="K38" s="15" t="s">
        <v>3527</v>
      </c>
      <c r="M38" s="15">
        <f t="shared" ca="1" si="0"/>
        <v>0</v>
      </c>
    </row>
    <row r="39" spans="2:13" outlineLevel="1">
      <c r="B39" s="16" t="s">
        <v>3804</v>
      </c>
      <c r="C39" s="18" t="s">
        <v>36</v>
      </c>
      <c r="D39" s="15" t="s">
        <v>26</v>
      </c>
      <c r="E39" s="15">
        <v>1</v>
      </c>
      <c r="F39" s="15" t="s">
        <v>1840</v>
      </c>
      <c r="I39" s="15" t="s">
        <v>3</v>
      </c>
      <c r="J39" s="18" t="s">
        <v>3158</v>
      </c>
      <c r="K39" s="15" t="s">
        <v>3527</v>
      </c>
      <c r="M39" s="15">
        <f t="shared" ca="1" si="0"/>
        <v>0</v>
      </c>
    </row>
    <row r="40" spans="2:13" outlineLevel="1">
      <c r="B40" s="16" t="s">
        <v>3805</v>
      </c>
      <c r="C40" s="21" t="s">
        <v>37</v>
      </c>
      <c r="D40" s="15" t="s">
        <v>26</v>
      </c>
      <c r="E40" s="15">
        <v>1</v>
      </c>
      <c r="F40" s="15" t="s">
        <v>1840</v>
      </c>
      <c r="I40" s="15" t="s">
        <v>3</v>
      </c>
      <c r="J40" s="18" t="s">
        <v>3157</v>
      </c>
      <c r="K40" s="15" t="s">
        <v>3527</v>
      </c>
      <c r="M40" s="15">
        <f t="shared" ca="1" si="0"/>
        <v>0</v>
      </c>
    </row>
    <row r="41" spans="2:13" outlineLevel="1">
      <c r="B41" s="16" t="s">
        <v>3806</v>
      </c>
      <c r="C41" s="21" t="s">
        <v>38</v>
      </c>
      <c r="D41" s="15" t="s">
        <v>26</v>
      </c>
      <c r="E41" s="15">
        <v>1</v>
      </c>
      <c r="F41" s="15" t="s">
        <v>1840</v>
      </c>
      <c r="I41" s="15" t="s">
        <v>3</v>
      </c>
      <c r="J41" s="18" t="s">
        <v>3156</v>
      </c>
      <c r="K41" s="15" t="s">
        <v>3527</v>
      </c>
      <c r="M41" s="15">
        <f t="shared" ca="1" si="0"/>
        <v>0</v>
      </c>
    </row>
    <row r="42" spans="2:13" outlineLevel="1">
      <c r="B42" s="16" t="s">
        <v>3807</v>
      </c>
      <c r="C42" s="21" t="s">
        <v>39</v>
      </c>
      <c r="D42" s="15" t="s">
        <v>26</v>
      </c>
      <c r="E42" s="15">
        <v>1</v>
      </c>
      <c r="F42" s="15" t="s">
        <v>1840</v>
      </c>
      <c r="I42" s="15" t="s">
        <v>3</v>
      </c>
      <c r="J42" s="18" t="s">
        <v>3155</v>
      </c>
      <c r="K42" s="15" t="s">
        <v>3527</v>
      </c>
      <c r="M42" s="15">
        <f t="shared" ca="1" si="0"/>
        <v>0</v>
      </c>
    </row>
    <row r="43" spans="2:13" outlineLevel="1">
      <c r="B43" s="16" t="s">
        <v>3808</v>
      </c>
      <c r="C43" s="18" t="s">
        <v>40</v>
      </c>
      <c r="D43" s="15" t="s">
        <v>5</v>
      </c>
      <c r="E43" s="15">
        <v>1</v>
      </c>
      <c r="F43" s="15" t="s">
        <v>1838</v>
      </c>
      <c r="I43" s="15" t="s">
        <v>3</v>
      </c>
      <c r="J43" s="18" t="s">
        <v>3154</v>
      </c>
      <c r="K43" s="15" t="s">
        <v>3527</v>
      </c>
      <c r="L43" s="15">
        <v>1</v>
      </c>
      <c r="M43" s="15">
        <f t="shared" ca="1" si="0"/>
        <v>274877906944</v>
      </c>
    </row>
    <row r="44" spans="2:13" outlineLevel="1">
      <c r="B44" s="16" t="s">
        <v>3809</v>
      </c>
      <c r="C44" s="99" t="s">
        <v>41</v>
      </c>
      <c r="D44" s="102" t="s">
        <v>42</v>
      </c>
      <c r="E44" s="102">
        <v>1</v>
      </c>
      <c r="F44" s="102" t="s">
        <v>1838</v>
      </c>
      <c r="G44" s="97"/>
      <c r="H44" s="97"/>
      <c r="I44" s="102" t="s">
        <v>3</v>
      </c>
      <c r="J44" s="100" t="s">
        <v>2832</v>
      </c>
      <c r="K44" s="15" t="s">
        <v>3527</v>
      </c>
      <c r="L44" s="15">
        <v>1</v>
      </c>
      <c r="M44" s="15">
        <f t="shared" ca="1" si="0"/>
        <v>549755813888</v>
      </c>
    </row>
    <row r="45" spans="2:13" outlineLevel="1">
      <c r="B45" s="16" t="s">
        <v>3810</v>
      </c>
      <c r="C45" s="99"/>
      <c r="D45" s="102"/>
      <c r="E45" s="102"/>
      <c r="F45" s="102"/>
      <c r="G45" s="98"/>
      <c r="H45" s="98"/>
      <c r="I45" s="102"/>
      <c r="J45" s="101"/>
      <c r="K45" s="15" t="s">
        <v>3527</v>
      </c>
      <c r="L45" s="15">
        <v>1</v>
      </c>
      <c r="M45" s="15">
        <f t="shared" ca="1" si="0"/>
        <v>1099511627776</v>
      </c>
    </row>
    <row r="46" spans="2:13" outlineLevel="1">
      <c r="B46" s="16" t="s">
        <v>3811</v>
      </c>
      <c r="C46" s="99" t="s">
        <v>43</v>
      </c>
      <c r="D46" s="102" t="s">
        <v>42</v>
      </c>
      <c r="E46" s="102">
        <v>1</v>
      </c>
      <c r="F46" s="102" t="s">
        <v>1838</v>
      </c>
      <c r="G46" s="97"/>
      <c r="H46" s="97"/>
      <c r="I46" s="102" t="s">
        <v>3</v>
      </c>
      <c r="J46" s="100" t="s">
        <v>3153</v>
      </c>
      <c r="K46" s="15" t="s">
        <v>3527</v>
      </c>
      <c r="L46" s="15">
        <v>1</v>
      </c>
      <c r="M46" s="15">
        <f t="shared" ca="1" si="0"/>
        <v>2199023255552</v>
      </c>
    </row>
    <row r="47" spans="2:13" outlineLevel="1">
      <c r="B47" s="16" t="s">
        <v>3812</v>
      </c>
      <c r="C47" s="99"/>
      <c r="D47" s="102"/>
      <c r="E47" s="102"/>
      <c r="F47" s="102"/>
      <c r="G47" s="98"/>
      <c r="H47" s="98"/>
      <c r="I47" s="102"/>
      <c r="J47" s="101"/>
      <c r="K47" s="15" t="s">
        <v>3527</v>
      </c>
      <c r="L47" s="15">
        <v>1</v>
      </c>
      <c r="M47" s="15">
        <f t="shared" ca="1" si="0"/>
        <v>4398046511104</v>
      </c>
    </row>
    <row r="48" spans="2:13" outlineLevel="1">
      <c r="B48" s="16" t="s">
        <v>3813</v>
      </c>
      <c r="C48" s="18" t="s">
        <v>44</v>
      </c>
      <c r="D48" s="15" t="s">
        <v>5</v>
      </c>
      <c r="E48" s="15">
        <v>1</v>
      </c>
      <c r="F48" s="15" t="s">
        <v>45</v>
      </c>
      <c r="I48" s="15" t="s">
        <v>3</v>
      </c>
      <c r="J48" s="18" t="s">
        <v>3152</v>
      </c>
      <c r="K48" s="15" t="s">
        <v>3527</v>
      </c>
      <c r="L48" s="15">
        <v>1</v>
      </c>
      <c r="M48" s="15">
        <f t="shared" ca="1" si="0"/>
        <v>8796093022208</v>
      </c>
    </row>
    <row r="49" spans="2:13" outlineLevel="1">
      <c r="B49" s="16" t="s">
        <v>3814</v>
      </c>
      <c r="C49" s="18" t="s">
        <v>46</v>
      </c>
      <c r="D49" s="15" t="s">
        <v>5</v>
      </c>
      <c r="I49" s="15" t="s">
        <v>3</v>
      </c>
      <c r="J49" s="18" t="s">
        <v>3151</v>
      </c>
      <c r="K49" s="15" t="s">
        <v>3527</v>
      </c>
      <c r="L49" s="15">
        <v>1</v>
      </c>
      <c r="M49" s="15">
        <f t="shared" ca="1" si="0"/>
        <v>17592186044416</v>
      </c>
    </row>
    <row r="50" spans="2:13" outlineLevel="1">
      <c r="B50" s="16" t="s">
        <v>3815</v>
      </c>
      <c r="C50" s="18" t="s">
        <v>47</v>
      </c>
      <c r="D50" s="15" t="s">
        <v>5</v>
      </c>
      <c r="I50" s="15" t="s">
        <v>3</v>
      </c>
      <c r="J50" s="18" t="s">
        <v>2614</v>
      </c>
      <c r="K50" s="15" t="s">
        <v>3527</v>
      </c>
      <c r="L50" s="15">
        <v>1</v>
      </c>
      <c r="M50" s="15">
        <f t="shared" ca="1" si="0"/>
        <v>35184372088832</v>
      </c>
    </row>
    <row r="51" spans="2:13" outlineLevel="1">
      <c r="B51" s="16" t="s">
        <v>3816</v>
      </c>
      <c r="C51" s="18" t="s">
        <v>48</v>
      </c>
      <c r="D51" s="15" t="s">
        <v>5</v>
      </c>
      <c r="I51" s="15" t="s">
        <v>3</v>
      </c>
      <c r="J51" s="18" t="s">
        <v>2613</v>
      </c>
      <c r="K51" s="15" t="s">
        <v>3527</v>
      </c>
      <c r="L51" s="15">
        <v>1</v>
      </c>
      <c r="M51" s="15">
        <f t="shared" ca="1" si="0"/>
        <v>70368744177664</v>
      </c>
    </row>
    <row r="52" spans="2:13" outlineLevel="1">
      <c r="B52" s="16" t="s">
        <v>3817</v>
      </c>
      <c r="C52" s="18" t="s">
        <v>49</v>
      </c>
      <c r="D52" s="15" t="s">
        <v>5</v>
      </c>
      <c r="I52" s="15" t="s">
        <v>3</v>
      </c>
      <c r="J52" s="18" t="s">
        <v>2612</v>
      </c>
      <c r="K52" s="15" t="s">
        <v>3527</v>
      </c>
      <c r="L52" s="15">
        <v>1</v>
      </c>
      <c r="M52" s="15">
        <f t="shared" ca="1" si="0"/>
        <v>140737488355328</v>
      </c>
    </row>
    <row r="53" spans="2:13" outlineLevel="1">
      <c r="B53" s="16" t="s">
        <v>3818</v>
      </c>
      <c r="C53" s="18" t="s">
        <v>50</v>
      </c>
      <c r="D53" s="15" t="s">
        <v>5</v>
      </c>
      <c r="I53" s="15" t="s">
        <v>3</v>
      </c>
      <c r="J53" s="18" t="s">
        <v>2611</v>
      </c>
      <c r="K53" s="15" t="s">
        <v>3527</v>
      </c>
      <c r="L53" s="15">
        <v>1</v>
      </c>
      <c r="M53" s="15">
        <f t="shared" ca="1" si="0"/>
        <v>281474976710656</v>
      </c>
    </row>
    <row r="54" spans="2:13" outlineLevel="1">
      <c r="B54" s="16" t="s">
        <v>3819</v>
      </c>
      <c r="C54" s="18" t="s">
        <v>51</v>
      </c>
      <c r="D54" s="15" t="s">
        <v>5</v>
      </c>
      <c r="I54" s="15" t="s">
        <v>3</v>
      </c>
      <c r="J54" s="18" t="s">
        <v>2610</v>
      </c>
      <c r="K54" s="15" t="s">
        <v>3527</v>
      </c>
      <c r="L54" s="15">
        <v>1</v>
      </c>
      <c r="M54" s="15">
        <f t="shared" ca="1" si="0"/>
        <v>562949953421312</v>
      </c>
    </row>
    <row r="55" spans="2:13" outlineLevel="1">
      <c r="B55" s="16" t="s">
        <v>3820</v>
      </c>
      <c r="C55" s="18" t="s">
        <v>1698</v>
      </c>
      <c r="D55" s="15" t="s">
        <v>5</v>
      </c>
      <c r="I55" s="15" t="s">
        <v>3</v>
      </c>
      <c r="J55" s="18" t="s">
        <v>3150</v>
      </c>
      <c r="K55" s="15" t="s">
        <v>3527</v>
      </c>
    </row>
    <row r="56" spans="2:13" outlineLevel="1">
      <c r="B56" s="16" t="s">
        <v>3821</v>
      </c>
      <c r="C56" s="18" t="s">
        <v>1715</v>
      </c>
      <c r="D56" s="15" t="s">
        <v>5</v>
      </c>
      <c r="I56" s="15" t="s">
        <v>3</v>
      </c>
      <c r="J56" s="18" t="s">
        <v>3149</v>
      </c>
      <c r="K56" s="15" t="s">
        <v>3527</v>
      </c>
    </row>
    <row r="57" spans="2:13" outlineLevel="1">
      <c r="B57" s="16" t="s">
        <v>3822</v>
      </c>
      <c r="C57" s="18" t="s">
        <v>1716</v>
      </c>
      <c r="D57" s="15" t="s">
        <v>5</v>
      </c>
      <c r="I57" s="15" t="s">
        <v>3</v>
      </c>
      <c r="J57" s="18" t="s">
        <v>3148</v>
      </c>
      <c r="K57" s="15" t="s">
        <v>3527</v>
      </c>
    </row>
    <row r="58" spans="2:13" outlineLevel="1">
      <c r="B58" s="16" t="s">
        <v>3823</v>
      </c>
      <c r="C58" s="18" t="s">
        <v>1717</v>
      </c>
      <c r="D58" s="15" t="s">
        <v>5</v>
      </c>
      <c r="I58" s="15" t="s">
        <v>3</v>
      </c>
      <c r="J58" s="18" t="s">
        <v>3147</v>
      </c>
      <c r="K58" s="15" t="s">
        <v>3527</v>
      </c>
    </row>
    <row r="59" spans="2:13" outlineLevel="1">
      <c r="B59" s="16" t="s">
        <v>3824</v>
      </c>
      <c r="C59" s="18" t="s">
        <v>1734</v>
      </c>
      <c r="D59" s="15" t="s">
        <v>5</v>
      </c>
      <c r="I59" s="15" t="s">
        <v>3</v>
      </c>
      <c r="J59" s="18" t="s">
        <v>3146</v>
      </c>
      <c r="K59" s="15" t="s">
        <v>3527</v>
      </c>
    </row>
    <row r="60" spans="2:13" outlineLevel="1">
      <c r="B60" s="16" t="s">
        <v>3825</v>
      </c>
      <c r="C60" s="18" t="s">
        <v>1751</v>
      </c>
      <c r="D60" s="15" t="s">
        <v>5</v>
      </c>
      <c r="I60" s="15" t="s">
        <v>3</v>
      </c>
      <c r="J60" s="18" t="s">
        <v>3145</v>
      </c>
      <c r="K60" s="15" t="s">
        <v>3527</v>
      </c>
    </row>
    <row r="61" spans="2:13" outlineLevel="1">
      <c r="B61" s="16" t="s">
        <v>3826</v>
      </c>
      <c r="C61" s="18" t="s">
        <v>1752</v>
      </c>
      <c r="D61" s="15" t="s">
        <v>5</v>
      </c>
      <c r="I61" s="15" t="s">
        <v>3</v>
      </c>
      <c r="J61" s="18" t="s">
        <v>3144</v>
      </c>
      <c r="K61" s="15" t="s">
        <v>3527</v>
      </c>
    </row>
    <row r="62" spans="2:13" outlineLevel="1">
      <c r="B62" s="16" t="s">
        <v>3827</v>
      </c>
      <c r="C62" s="18" t="s">
        <v>1753</v>
      </c>
      <c r="D62" s="15" t="s">
        <v>5</v>
      </c>
      <c r="I62" s="15" t="s">
        <v>3</v>
      </c>
      <c r="J62" s="18" t="s">
        <v>3143</v>
      </c>
      <c r="K62" s="15" t="s">
        <v>3527</v>
      </c>
    </row>
    <row r="63" spans="2:13" outlineLevel="1">
      <c r="B63" s="16" t="s">
        <v>3828</v>
      </c>
      <c r="C63" s="18" t="s">
        <v>3408</v>
      </c>
      <c r="D63" s="15" t="s">
        <v>5</v>
      </c>
      <c r="I63" s="15" t="s">
        <v>3</v>
      </c>
      <c r="J63" s="18" t="s">
        <v>3142</v>
      </c>
      <c r="K63" s="15" t="s">
        <v>3527</v>
      </c>
    </row>
    <row r="64" spans="2:13" outlineLevel="1">
      <c r="B64" s="16" t="s">
        <v>3829</v>
      </c>
      <c r="J64" s="20"/>
    </row>
    <row r="65" spans="2:13" outlineLevel="1">
      <c r="B65" s="16" t="s">
        <v>3830</v>
      </c>
    </row>
    <row r="66" spans="2:13" outlineLevel="1">
      <c r="B66" s="16" t="s">
        <v>3831</v>
      </c>
    </row>
    <row r="67" spans="2:13" outlineLevel="1">
      <c r="B67" s="16" t="s">
        <v>3832</v>
      </c>
    </row>
    <row r="68" spans="2:13" outlineLevel="1">
      <c r="B68" s="16" t="s">
        <v>3833</v>
      </c>
      <c r="C68" s="19"/>
    </row>
    <row r="69" spans="2:13" outlineLevel="1">
      <c r="B69" s="16" t="s">
        <v>3834</v>
      </c>
      <c r="C69" s="107" t="s">
        <v>52</v>
      </c>
      <c r="D69" s="102" t="s">
        <v>2</v>
      </c>
      <c r="E69" s="102"/>
      <c r="F69" s="102"/>
      <c r="G69" s="102"/>
      <c r="H69" s="102"/>
      <c r="I69" s="102" t="s">
        <v>3</v>
      </c>
      <c r="J69" s="99" t="s">
        <v>1945</v>
      </c>
      <c r="K69" s="17" t="s">
        <v>3527</v>
      </c>
      <c r="L69" s="133" t="str">
        <f ca="1">DEC2HEX((15+SUM(INDIRECT(ADDRESS(ROW()+32,13)&amp;":"&amp;ADDRESS(ROW()+4+60-1,13))))/2^32,8)</f>
        <v>00000000</v>
      </c>
      <c r="M69" s="97" t="str">
        <f ca="1">DEC2HEX(MOD(15+SUM(INDIRECT(ADDRESS(ROW()+4,13)&amp;":"&amp;ADDRESS(ROW()+4+28-1,13))),2^32),8)</f>
        <v>1FFFEFEF</v>
      </c>
    </row>
    <row r="70" spans="2:13" outlineLevel="1">
      <c r="B70" s="16" t="s">
        <v>3835</v>
      </c>
      <c r="C70" s="107"/>
      <c r="D70" s="102"/>
      <c r="E70" s="102"/>
      <c r="F70" s="102"/>
      <c r="G70" s="102"/>
      <c r="H70" s="102"/>
      <c r="I70" s="102"/>
      <c r="J70" s="99"/>
      <c r="K70" s="17" t="s">
        <v>3527</v>
      </c>
      <c r="L70" s="134"/>
      <c r="M70" s="136"/>
    </row>
    <row r="71" spans="2:13" outlineLevel="1">
      <c r="B71" s="16" t="s">
        <v>3836</v>
      </c>
      <c r="C71" s="107"/>
      <c r="D71" s="102"/>
      <c r="E71" s="102"/>
      <c r="F71" s="102"/>
      <c r="G71" s="102"/>
      <c r="H71" s="102"/>
      <c r="I71" s="102"/>
      <c r="J71" s="99"/>
      <c r="K71" s="17" t="s">
        <v>3527</v>
      </c>
      <c r="L71" s="134"/>
      <c r="M71" s="136"/>
    </row>
    <row r="72" spans="2:13" outlineLevel="1">
      <c r="B72" s="16" t="s">
        <v>3837</v>
      </c>
      <c r="C72" s="107"/>
      <c r="D72" s="102"/>
      <c r="E72" s="102"/>
      <c r="F72" s="102"/>
      <c r="G72" s="102"/>
      <c r="H72" s="102"/>
      <c r="I72" s="102"/>
      <c r="J72" s="99"/>
      <c r="K72" s="17" t="s">
        <v>3527</v>
      </c>
      <c r="L72" s="135"/>
      <c r="M72" s="98"/>
    </row>
    <row r="73" spans="2:13" outlineLevel="1">
      <c r="B73" s="16" t="s">
        <v>3838</v>
      </c>
      <c r="C73" s="21" t="s">
        <v>53</v>
      </c>
      <c r="D73" s="15" t="s">
        <v>5</v>
      </c>
      <c r="J73" s="18" t="s">
        <v>3134</v>
      </c>
      <c r="L73" s="15">
        <v>0</v>
      </c>
      <c r="M73" s="15">
        <f t="shared" ref="M73:M80" ca="1" si="1">IF(INDIRECT(ADDRESS(ROW(),12))=1,2^(ROW()-ROW($M$69)),0)</f>
        <v>0</v>
      </c>
    </row>
    <row r="74" spans="2:13" ht="63.75" outlineLevel="1">
      <c r="B74" s="16" t="s">
        <v>3839</v>
      </c>
      <c r="C74" s="21" t="s">
        <v>54</v>
      </c>
      <c r="D74" s="15" t="s">
        <v>55</v>
      </c>
      <c r="I74" s="15" t="s">
        <v>3</v>
      </c>
      <c r="J74" s="18" t="s">
        <v>3141</v>
      </c>
      <c r="K74" s="15" t="s">
        <v>3527</v>
      </c>
      <c r="L74" s="15">
        <v>1</v>
      </c>
      <c r="M74" s="15">
        <f t="shared" ca="1" si="1"/>
        <v>32</v>
      </c>
    </row>
    <row r="75" spans="2:13" ht="63.75" outlineLevel="1">
      <c r="B75" s="16" t="s">
        <v>3840</v>
      </c>
      <c r="C75" s="21" t="s">
        <v>56</v>
      </c>
      <c r="D75" s="15" t="s">
        <v>55</v>
      </c>
      <c r="I75" s="15" t="s">
        <v>3</v>
      </c>
      <c r="J75" s="18" t="s">
        <v>3140</v>
      </c>
      <c r="K75" s="15" t="s">
        <v>3527</v>
      </c>
      <c r="L75" s="15">
        <v>1</v>
      </c>
      <c r="M75" s="15">
        <f t="shared" ca="1" si="1"/>
        <v>64</v>
      </c>
    </row>
    <row r="76" spans="2:13" ht="63.75" outlineLevel="1">
      <c r="B76" s="16" t="s">
        <v>3841</v>
      </c>
      <c r="C76" s="21" t="s">
        <v>57</v>
      </c>
      <c r="D76" s="15" t="s">
        <v>55</v>
      </c>
      <c r="I76" s="15" t="s">
        <v>3</v>
      </c>
      <c r="J76" s="18" t="s">
        <v>3139</v>
      </c>
      <c r="K76" s="15" t="s">
        <v>3527</v>
      </c>
      <c r="L76" s="15">
        <v>1</v>
      </c>
      <c r="M76" s="15">
        <f t="shared" ca="1" si="1"/>
        <v>128</v>
      </c>
    </row>
    <row r="77" spans="2:13" ht="63.75" outlineLevel="1">
      <c r="B77" s="16" t="s">
        <v>3842</v>
      </c>
      <c r="C77" s="21" t="s">
        <v>58</v>
      </c>
      <c r="D77" s="15" t="s">
        <v>55</v>
      </c>
      <c r="I77" s="15" t="s">
        <v>3</v>
      </c>
      <c r="J77" s="18" t="s">
        <v>3138</v>
      </c>
      <c r="K77" s="15" t="s">
        <v>3527</v>
      </c>
      <c r="L77" s="15">
        <v>1</v>
      </c>
      <c r="M77" s="15">
        <f t="shared" ca="1" si="1"/>
        <v>256</v>
      </c>
    </row>
    <row r="78" spans="2:13" ht="63.75" outlineLevel="1">
      <c r="B78" s="16" t="s">
        <v>3843</v>
      </c>
      <c r="C78" s="21" t="s">
        <v>59</v>
      </c>
      <c r="D78" s="15" t="s">
        <v>55</v>
      </c>
      <c r="I78" s="15" t="s">
        <v>3</v>
      </c>
      <c r="J78" s="18" t="s">
        <v>3137</v>
      </c>
      <c r="K78" s="15" t="s">
        <v>3527</v>
      </c>
      <c r="L78" s="15">
        <v>1</v>
      </c>
      <c r="M78" s="15">
        <f t="shared" ca="1" si="1"/>
        <v>512</v>
      </c>
    </row>
    <row r="79" spans="2:13" ht="63.75" outlineLevel="1">
      <c r="B79" s="16" t="s">
        <v>3844</v>
      </c>
      <c r="C79" s="21" t="s">
        <v>60</v>
      </c>
      <c r="D79" s="15" t="s">
        <v>55</v>
      </c>
      <c r="I79" s="15" t="s">
        <v>3</v>
      </c>
      <c r="J79" s="18" t="s">
        <v>3136</v>
      </c>
      <c r="K79" s="15" t="s">
        <v>3527</v>
      </c>
      <c r="L79" s="15">
        <v>1</v>
      </c>
      <c r="M79" s="15">
        <f t="shared" ca="1" si="1"/>
        <v>1024</v>
      </c>
    </row>
    <row r="80" spans="2:13" ht="63.75" outlineLevel="1">
      <c r="B80" s="16" t="s">
        <v>3845</v>
      </c>
      <c r="C80" s="21" t="s">
        <v>61</v>
      </c>
      <c r="D80" s="15" t="s">
        <v>55</v>
      </c>
      <c r="I80" s="15" t="s">
        <v>3</v>
      </c>
      <c r="J80" s="18" t="s">
        <v>3135</v>
      </c>
      <c r="K80" s="15" t="s">
        <v>3527</v>
      </c>
      <c r="L80" s="15">
        <v>1</v>
      </c>
      <c r="M80" s="15">
        <f t="shared" ca="1" si="1"/>
        <v>2048</v>
      </c>
    </row>
    <row r="81" spans="2:13" outlineLevel="1">
      <c r="B81" s="16" t="s">
        <v>3846</v>
      </c>
      <c r="C81" s="21" t="s">
        <v>6123</v>
      </c>
      <c r="D81" s="15" t="s">
        <v>55</v>
      </c>
      <c r="I81" s="15" t="s">
        <v>3</v>
      </c>
      <c r="J81" s="18" t="s">
        <v>3134</v>
      </c>
    </row>
    <row r="82" spans="2:13" ht="63.75" outlineLevel="1">
      <c r="B82" s="16" t="s">
        <v>3847</v>
      </c>
      <c r="C82" s="21" t="s">
        <v>3133</v>
      </c>
      <c r="D82" s="15" t="s">
        <v>55</v>
      </c>
      <c r="I82" s="15" t="s">
        <v>3</v>
      </c>
      <c r="J82" s="18" t="s">
        <v>3132</v>
      </c>
      <c r="K82" s="15" t="s">
        <v>3527</v>
      </c>
      <c r="L82" s="15">
        <v>1</v>
      </c>
      <c r="M82" s="15">
        <f t="shared" ref="M82:M113" ca="1" si="2">IF(INDIRECT(ADDRESS(ROW(),12))=1,2^(ROW()-ROW($M$69)),0)</f>
        <v>8192</v>
      </c>
    </row>
    <row r="83" spans="2:13" ht="63.75" outlineLevel="1">
      <c r="B83" s="16" t="s">
        <v>3848</v>
      </c>
      <c r="C83" s="21" t="s">
        <v>62</v>
      </c>
      <c r="D83" s="15" t="s">
        <v>55</v>
      </c>
      <c r="I83" s="15" t="s">
        <v>3</v>
      </c>
      <c r="J83" s="18" t="s">
        <v>3131</v>
      </c>
      <c r="K83" s="15" t="s">
        <v>3527</v>
      </c>
      <c r="L83" s="15">
        <v>1</v>
      </c>
      <c r="M83" s="15">
        <f t="shared" ca="1" si="2"/>
        <v>16384</v>
      </c>
    </row>
    <row r="84" spans="2:13" ht="51" outlineLevel="1">
      <c r="B84" s="16" t="s">
        <v>3849</v>
      </c>
      <c r="C84" s="21" t="s">
        <v>3130</v>
      </c>
      <c r="D84" s="15" t="s">
        <v>55</v>
      </c>
      <c r="I84" s="15" t="s">
        <v>3</v>
      </c>
      <c r="J84" s="18" t="s">
        <v>3129</v>
      </c>
      <c r="K84" s="15" t="s">
        <v>3527</v>
      </c>
      <c r="L84" s="15">
        <v>1</v>
      </c>
      <c r="M84" s="15">
        <f t="shared" ca="1" si="2"/>
        <v>32768</v>
      </c>
    </row>
    <row r="85" spans="2:13" ht="76.5" outlineLevel="1">
      <c r="B85" s="16" t="s">
        <v>3850</v>
      </c>
      <c r="C85" s="21" t="s">
        <v>3128</v>
      </c>
      <c r="D85" s="15" t="s">
        <v>55</v>
      </c>
      <c r="I85" s="15" t="s">
        <v>3</v>
      </c>
      <c r="J85" s="18" t="s">
        <v>3127</v>
      </c>
      <c r="K85" s="15" t="s">
        <v>3527</v>
      </c>
      <c r="L85" s="15">
        <v>1</v>
      </c>
      <c r="M85" s="15">
        <f t="shared" ca="1" si="2"/>
        <v>65536</v>
      </c>
    </row>
    <row r="86" spans="2:13" ht="102" outlineLevel="1">
      <c r="B86" s="16" t="s">
        <v>3851</v>
      </c>
      <c r="C86" s="21" t="s">
        <v>3126</v>
      </c>
      <c r="D86" s="15" t="s">
        <v>55</v>
      </c>
      <c r="I86" s="15" t="s">
        <v>3</v>
      </c>
      <c r="J86" s="18" t="s">
        <v>3125</v>
      </c>
      <c r="K86" s="15" t="s">
        <v>3527</v>
      </c>
      <c r="L86" s="15">
        <v>1</v>
      </c>
      <c r="M86" s="15">
        <f t="shared" ca="1" si="2"/>
        <v>131072</v>
      </c>
    </row>
    <row r="87" spans="2:13" ht="38.25" outlineLevel="1">
      <c r="B87" s="16" t="s">
        <v>3852</v>
      </c>
      <c r="C87" s="21" t="s">
        <v>3124</v>
      </c>
      <c r="D87" s="15" t="s">
        <v>55</v>
      </c>
      <c r="I87" s="15" t="s">
        <v>3</v>
      </c>
      <c r="J87" s="18" t="s">
        <v>3123</v>
      </c>
      <c r="K87" s="15" t="s">
        <v>3527</v>
      </c>
      <c r="L87" s="15">
        <v>1</v>
      </c>
      <c r="M87" s="15">
        <f t="shared" ca="1" si="2"/>
        <v>262144</v>
      </c>
    </row>
    <row r="88" spans="2:13" ht="76.5" outlineLevel="1">
      <c r="B88" s="16" t="s">
        <v>3853</v>
      </c>
      <c r="C88" s="21" t="s">
        <v>3122</v>
      </c>
      <c r="D88" s="15" t="s">
        <v>55</v>
      </c>
      <c r="I88" s="15" t="s">
        <v>3</v>
      </c>
      <c r="J88" s="18" t="s">
        <v>3121</v>
      </c>
      <c r="K88" s="15" t="s">
        <v>3527</v>
      </c>
      <c r="L88" s="15">
        <v>1</v>
      </c>
      <c r="M88" s="15">
        <f t="shared" ca="1" si="2"/>
        <v>524288</v>
      </c>
    </row>
    <row r="89" spans="2:13" ht="76.5" outlineLevel="1">
      <c r="B89" s="16" t="s">
        <v>3854</v>
      </c>
      <c r="C89" s="21" t="s">
        <v>3120</v>
      </c>
      <c r="D89" s="15" t="s">
        <v>55</v>
      </c>
      <c r="I89" s="15" t="s">
        <v>3</v>
      </c>
      <c r="J89" s="18" t="s">
        <v>3119</v>
      </c>
      <c r="K89" s="15" t="s">
        <v>3527</v>
      </c>
      <c r="L89" s="15">
        <v>1</v>
      </c>
      <c r="M89" s="15">
        <f t="shared" ca="1" si="2"/>
        <v>1048576</v>
      </c>
    </row>
    <row r="90" spans="2:13" ht="102" outlineLevel="1">
      <c r="B90" s="16" t="s">
        <v>3855</v>
      </c>
      <c r="C90" s="21" t="s">
        <v>3118</v>
      </c>
      <c r="D90" s="15" t="s">
        <v>55</v>
      </c>
      <c r="I90" s="15" t="s">
        <v>3</v>
      </c>
      <c r="J90" s="18" t="s">
        <v>3117</v>
      </c>
      <c r="K90" s="15" t="s">
        <v>3527</v>
      </c>
      <c r="L90" s="15">
        <v>1</v>
      </c>
      <c r="M90" s="15">
        <f t="shared" ca="1" si="2"/>
        <v>2097152</v>
      </c>
    </row>
    <row r="91" spans="2:13" ht="38.25" outlineLevel="1">
      <c r="B91" s="16" t="s">
        <v>3856</v>
      </c>
      <c r="C91" s="21" t="s">
        <v>3116</v>
      </c>
      <c r="D91" s="15" t="s">
        <v>55</v>
      </c>
      <c r="I91" s="15" t="s">
        <v>3</v>
      </c>
      <c r="J91" s="18" t="s">
        <v>3115</v>
      </c>
      <c r="K91" s="15" t="s">
        <v>3527</v>
      </c>
      <c r="L91" s="15">
        <v>1</v>
      </c>
      <c r="M91" s="15">
        <f t="shared" ca="1" si="2"/>
        <v>4194304</v>
      </c>
    </row>
    <row r="92" spans="2:13" ht="51" outlineLevel="1">
      <c r="B92" s="16" t="s">
        <v>3857</v>
      </c>
      <c r="C92" s="21" t="s">
        <v>3114</v>
      </c>
      <c r="D92" s="15" t="s">
        <v>55</v>
      </c>
      <c r="I92" s="15" t="s">
        <v>3</v>
      </c>
      <c r="J92" s="18" t="s">
        <v>3409</v>
      </c>
      <c r="K92" s="15" t="s">
        <v>3527</v>
      </c>
      <c r="L92" s="15">
        <v>1</v>
      </c>
      <c r="M92" s="15">
        <f t="shared" ca="1" si="2"/>
        <v>8388608</v>
      </c>
    </row>
    <row r="93" spans="2:13" ht="63.75" outlineLevel="1">
      <c r="B93" s="16" t="s">
        <v>3858</v>
      </c>
      <c r="C93" s="21" t="s">
        <v>3113</v>
      </c>
      <c r="D93" s="15" t="s">
        <v>55</v>
      </c>
      <c r="I93" s="15" t="s">
        <v>3</v>
      </c>
      <c r="J93" s="18" t="s">
        <v>3112</v>
      </c>
      <c r="K93" s="15" t="s">
        <v>3527</v>
      </c>
      <c r="L93" s="15">
        <v>1</v>
      </c>
      <c r="M93" s="15">
        <f t="shared" ca="1" si="2"/>
        <v>16777216</v>
      </c>
    </row>
    <row r="94" spans="2:13" ht="102" outlineLevel="1">
      <c r="B94" s="16" t="s">
        <v>3859</v>
      </c>
      <c r="C94" s="21" t="s">
        <v>3111</v>
      </c>
      <c r="D94" s="15" t="s">
        <v>55</v>
      </c>
      <c r="I94" s="15" t="s">
        <v>3</v>
      </c>
      <c r="J94" s="18" t="s">
        <v>3110</v>
      </c>
      <c r="K94" s="15" t="s">
        <v>3527</v>
      </c>
      <c r="L94" s="15">
        <v>1</v>
      </c>
      <c r="M94" s="15">
        <f t="shared" ca="1" si="2"/>
        <v>33554432</v>
      </c>
    </row>
    <row r="95" spans="2:13" ht="38.25" outlineLevel="1">
      <c r="B95" s="16" t="s">
        <v>3860</v>
      </c>
      <c r="C95" s="21" t="s">
        <v>3109</v>
      </c>
      <c r="D95" s="15" t="s">
        <v>55</v>
      </c>
      <c r="I95" s="15" t="s">
        <v>3</v>
      </c>
      <c r="J95" s="18" t="s">
        <v>3108</v>
      </c>
      <c r="K95" s="15" t="s">
        <v>3527</v>
      </c>
      <c r="L95" s="15">
        <v>1</v>
      </c>
      <c r="M95" s="15">
        <f t="shared" ca="1" si="2"/>
        <v>67108864</v>
      </c>
    </row>
    <row r="96" spans="2:13" outlineLevel="1">
      <c r="B96" s="16" t="s">
        <v>3861</v>
      </c>
      <c r="C96" s="18" t="s">
        <v>63</v>
      </c>
      <c r="D96" s="15" t="s">
        <v>5</v>
      </c>
      <c r="I96" s="15" t="s">
        <v>3</v>
      </c>
      <c r="J96" s="18" t="s">
        <v>3107</v>
      </c>
      <c r="K96" s="15" t="s">
        <v>3527</v>
      </c>
      <c r="L96" s="15">
        <v>1</v>
      </c>
      <c r="M96" s="15">
        <f t="shared" ca="1" si="2"/>
        <v>134217728</v>
      </c>
    </row>
    <row r="97" spans="2:13" outlineLevel="1">
      <c r="B97" s="16" t="s">
        <v>3862</v>
      </c>
      <c r="C97" s="18" t="s">
        <v>64</v>
      </c>
      <c r="D97" s="15" t="s">
        <v>5</v>
      </c>
      <c r="I97" s="15" t="s">
        <v>3</v>
      </c>
      <c r="J97" s="18" t="s">
        <v>3106</v>
      </c>
      <c r="K97" s="15" t="s">
        <v>3527</v>
      </c>
      <c r="L97" s="15">
        <v>1</v>
      </c>
      <c r="M97" s="15">
        <f t="shared" ca="1" si="2"/>
        <v>268435456</v>
      </c>
    </row>
    <row r="98" spans="2:13" outlineLevel="1">
      <c r="B98" s="16" t="s">
        <v>3863</v>
      </c>
      <c r="C98" s="18" t="s">
        <v>3105</v>
      </c>
      <c r="D98" s="15" t="s">
        <v>5</v>
      </c>
      <c r="I98" s="15" t="s">
        <v>3</v>
      </c>
      <c r="K98" s="15" t="s">
        <v>3527</v>
      </c>
      <c r="M98" s="15">
        <f t="shared" ca="1" si="2"/>
        <v>0</v>
      </c>
    </row>
    <row r="99" spans="2:13" outlineLevel="1">
      <c r="B99" s="16" t="s">
        <v>3864</v>
      </c>
      <c r="C99" s="18" t="s">
        <v>3104</v>
      </c>
      <c r="D99" s="15" t="s">
        <v>5</v>
      </c>
      <c r="I99" s="15" t="s">
        <v>3</v>
      </c>
      <c r="K99" s="15" t="s">
        <v>3527</v>
      </c>
      <c r="M99" s="15">
        <f t="shared" ca="1" si="2"/>
        <v>0</v>
      </c>
    </row>
    <row r="100" spans="2:13" outlineLevel="1">
      <c r="B100" s="16" t="s">
        <v>3865</v>
      </c>
      <c r="C100" s="18" t="s">
        <v>3103</v>
      </c>
      <c r="D100" s="15" t="s">
        <v>5</v>
      </c>
      <c r="I100" s="15" t="s">
        <v>3</v>
      </c>
      <c r="K100" s="15" t="s">
        <v>3527</v>
      </c>
      <c r="M100" s="15">
        <f t="shared" ca="1" si="2"/>
        <v>0</v>
      </c>
    </row>
    <row r="101" spans="2:13" ht="76.5" outlineLevel="1">
      <c r="B101" s="16" t="s">
        <v>3866</v>
      </c>
      <c r="C101" s="77" t="s">
        <v>3738</v>
      </c>
      <c r="D101" s="77" t="s">
        <v>55</v>
      </c>
      <c r="I101" s="15" t="s">
        <v>3</v>
      </c>
      <c r="J101" s="18" t="s">
        <v>3760</v>
      </c>
      <c r="M101" s="15">
        <f t="shared" ca="1" si="2"/>
        <v>0</v>
      </c>
    </row>
    <row r="102" spans="2:13" ht="89.25" outlineLevel="1">
      <c r="B102" s="16" t="s">
        <v>3867</v>
      </c>
      <c r="C102" s="77" t="s">
        <v>3739</v>
      </c>
      <c r="D102" s="77" t="s">
        <v>55</v>
      </c>
      <c r="I102" s="15" t="s">
        <v>3</v>
      </c>
      <c r="J102" s="18" t="s">
        <v>3761</v>
      </c>
      <c r="M102" s="15">
        <f t="shared" ca="1" si="2"/>
        <v>0</v>
      </c>
    </row>
    <row r="103" spans="2:13" ht="102" outlineLevel="1">
      <c r="B103" s="16" t="s">
        <v>3868</v>
      </c>
      <c r="C103" s="77" t="s">
        <v>3740</v>
      </c>
      <c r="D103" s="77" t="s">
        <v>55</v>
      </c>
      <c r="I103" s="15" t="s">
        <v>3</v>
      </c>
      <c r="J103" s="18" t="s">
        <v>3762</v>
      </c>
      <c r="M103" s="15">
        <f t="shared" ca="1" si="2"/>
        <v>0</v>
      </c>
    </row>
    <row r="104" spans="2:13" ht="38.25" outlineLevel="1">
      <c r="B104" s="16" t="s">
        <v>3869</v>
      </c>
      <c r="C104" s="77" t="s">
        <v>3741</v>
      </c>
      <c r="D104" s="77" t="s">
        <v>55</v>
      </c>
      <c r="I104" s="15" t="s">
        <v>3</v>
      </c>
      <c r="J104" s="18" t="s">
        <v>3763</v>
      </c>
      <c r="M104" s="15">
        <f t="shared" ca="1" si="2"/>
        <v>0</v>
      </c>
    </row>
    <row r="105" spans="2:13" ht="76.5" outlineLevel="1">
      <c r="B105" s="16" t="s">
        <v>3870</v>
      </c>
      <c r="C105" s="77" t="s">
        <v>3742</v>
      </c>
      <c r="D105" s="77" t="s">
        <v>55</v>
      </c>
      <c r="I105" s="15" t="s">
        <v>3</v>
      </c>
      <c r="J105" s="18" t="s">
        <v>3764</v>
      </c>
      <c r="M105" s="15">
        <f t="shared" ca="1" si="2"/>
        <v>0</v>
      </c>
    </row>
    <row r="106" spans="2:13" ht="76.5" outlineLevel="1">
      <c r="B106" s="16" t="s">
        <v>3871</v>
      </c>
      <c r="C106" s="77" t="s">
        <v>3743</v>
      </c>
      <c r="D106" s="77" t="s">
        <v>55</v>
      </c>
      <c r="I106" s="15" t="s">
        <v>3</v>
      </c>
      <c r="J106" s="18" t="s">
        <v>3765</v>
      </c>
      <c r="M106" s="15">
        <f t="shared" ca="1" si="2"/>
        <v>0</v>
      </c>
    </row>
    <row r="107" spans="2:13" outlineLevel="1">
      <c r="B107" s="16" t="s">
        <v>3872</v>
      </c>
      <c r="M107" s="15">
        <f t="shared" ca="1" si="2"/>
        <v>0</v>
      </c>
    </row>
    <row r="108" spans="2:13" outlineLevel="1">
      <c r="B108" s="16" t="s">
        <v>3873</v>
      </c>
      <c r="M108" s="15">
        <f t="shared" ca="1" si="2"/>
        <v>0</v>
      </c>
    </row>
    <row r="109" spans="2:13" outlineLevel="1">
      <c r="B109" s="16" t="s">
        <v>3874</v>
      </c>
      <c r="M109" s="15">
        <f t="shared" ca="1" si="2"/>
        <v>0</v>
      </c>
    </row>
    <row r="110" spans="2:13" outlineLevel="1">
      <c r="B110" s="16" t="s">
        <v>3875</v>
      </c>
      <c r="M110" s="15">
        <f t="shared" ca="1" si="2"/>
        <v>0</v>
      </c>
    </row>
    <row r="111" spans="2:13" outlineLevel="1">
      <c r="B111" s="16" t="s">
        <v>3876</v>
      </c>
      <c r="M111" s="15">
        <f t="shared" ca="1" si="2"/>
        <v>0</v>
      </c>
    </row>
    <row r="112" spans="2:13" outlineLevel="1">
      <c r="B112" s="16" t="s">
        <v>3877</v>
      </c>
      <c r="M112" s="15">
        <f t="shared" ca="1" si="2"/>
        <v>0</v>
      </c>
    </row>
    <row r="113" spans="2:13" outlineLevel="1">
      <c r="B113" s="16" t="s">
        <v>3878</v>
      </c>
      <c r="M113" s="15">
        <f t="shared" ca="1" si="2"/>
        <v>0</v>
      </c>
    </row>
    <row r="114" spans="2:13" outlineLevel="1">
      <c r="B114" s="16" t="s">
        <v>3879</v>
      </c>
      <c r="M114" s="15">
        <f t="shared" ref="M114:M132" ca="1" si="3">IF(INDIRECT(ADDRESS(ROW(),12))=1,2^(ROW()-ROW($M$69)),0)</f>
        <v>0</v>
      </c>
    </row>
    <row r="115" spans="2:13" outlineLevel="1">
      <c r="B115" s="16" t="s">
        <v>3880</v>
      </c>
      <c r="M115" s="15">
        <f t="shared" ca="1" si="3"/>
        <v>0</v>
      </c>
    </row>
    <row r="116" spans="2:13" outlineLevel="1">
      <c r="B116" s="16" t="s">
        <v>3881</v>
      </c>
      <c r="M116" s="15">
        <f t="shared" ca="1" si="3"/>
        <v>0</v>
      </c>
    </row>
    <row r="117" spans="2:13" outlineLevel="1">
      <c r="B117" s="16" t="s">
        <v>3882</v>
      </c>
      <c r="C117" s="80" t="s">
        <v>6124</v>
      </c>
      <c r="D117" s="80" t="s">
        <v>55</v>
      </c>
      <c r="I117" s="15" t="s">
        <v>3</v>
      </c>
      <c r="M117" s="15">
        <f t="shared" ca="1" si="3"/>
        <v>0</v>
      </c>
    </row>
    <row r="118" spans="2:13" outlineLevel="1">
      <c r="B118" s="16" t="s">
        <v>3883</v>
      </c>
      <c r="C118" s="80" t="s">
        <v>6125</v>
      </c>
      <c r="D118" s="80" t="s">
        <v>55</v>
      </c>
      <c r="I118" s="15" t="s">
        <v>3</v>
      </c>
      <c r="M118" s="15">
        <f t="shared" ca="1" si="3"/>
        <v>0</v>
      </c>
    </row>
    <row r="119" spans="2:13" outlineLevel="1">
      <c r="B119" s="16" t="s">
        <v>3884</v>
      </c>
      <c r="C119" s="80" t="s">
        <v>6126</v>
      </c>
      <c r="D119" s="80" t="s">
        <v>55</v>
      </c>
      <c r="I119" s="15" t="s">
        <v>3</v>
      </c>
      <c r="M119" s="15">
        <f t="shared" ca="1" si="3"/>
        <v>0</v>
      </c>
    </row>
    <row r="120" spans="2:13" outlineLevel="1">
      <c r="B120" s="16" t="s">
        <v>3885</v>
      </c>
      <c r="C120" s="80" t="s">
        <v>6127</v>
      </c>
      <c r="D120" s="80" t="s">
        <v>55</v>
      </c>
      <c r="I120" s="15" t="s">
        <v>3</v>
      </c>
      <c r="M120" s="15">
        <f t="shared" ca="1" si="3"/>
        <v>0</v>
      </c>
    </row>
    <row r="121" spans="2:13" outlineLevel="1">
      <c r="B121" s="16" t="s">
        <v>3886</v>
      </c>
      <c r="C121" s="80" t="s">
        <v>6128</v>
      </c>
      <c r="D121" s="80" t="s">
        <v>55</v>
      </c>
      <c r="I121" s="15" t="s">
        <v>3</v>
      </c>
      <c r="M121" s="15">
        <f t="shared" ca="1" si="3"/>
        <v>0</v>
      </c>
    </row>
    <row r="122" spans="2:13" outlineLevel="1">
      <c r="B122" s="16" t="s">
        <v>3887</v>
      </c>
      <c r="C122" s="80" t="s">
        <v>6129</v>
      </c>
      <c r="D122" s="80" t="s">
        <v>55</v>
      </c>
      <c r="I122" s="15" t="s">
        <v>3</v>
      </c>
      <c r="M122" s="15">
        <f t="shared" ca="1" si="3"/>
        <v>0</v>
      </c>
    </row>
    <row r="123" spans="2:13" outlineLevel="1">
      <c r="B123" s="16" t="s">
        <v>3888</v>
      </c>
      <c r="C123" s="80" t="s">
        <v>6130</v>
      </c>
      <c r="D123" s="80" t="s">
        <v>55</v>
      </c>
      <c r="I123" s="15" t="s">
        <v>3</v>
      </c>
      <c r="M123" s="15">
        <f t="shared" ca="1" si="3"/>
        <v>0</v>
      </c>
    </row>
    <row r="124" spans="2:13" outlineLevel="1">
      <c r="B124" s="16" t="s">
        <v>3889</v>
      </c>
      <c r="M124" s="15">
        <f t="shared" ca="1" si="3"/>
        <v>0</v>
      </c>
    </row>
    <row r="125" spans="2:13" outlineLevel="1">
      <c r="B125" s="16" t="s">
        <v>3890</v>
      </c>
      <c r="M125" s="15">
        <f t="shared" ca="1" si="3"/>
        <v>0</v>
      </c>
    </row>
    <row r="126" spans="2:13" outlineLevel="1">
      <c r="B126" s="16" t="s">
        <v>3891</v>
      </c>
      <c r="M126" s="15">
        <f t="shared" ca="1" si="3"/>
        <v>0</v>
      </c>
    </row>
    <row r="127" spans="2:13" outlineLevel="1">
      <c r="B127" s="16" t="s">
        <v>3892</v>
      </c>
      <c r="M127" s="15">
        <f t="shared" ca="1" si="3"/>
        <v>0</v>
      </c>
    </row>
    <row r="128" spans="2:13" outlineLevel="1">
      <c r="B128" s="16" t="s">
        <v>3893</v>
      </c>
      <c r="M128" s="15">
        <f t="shared" ca="1" si="3"/>
        <v>0</v>
      </c>
    </row>
    <row r="129" spans="1:13" outlineLevel="1">
      <c r="B129" s="16" t="s">
        <v>3894</v>
      </c>
      <c r="M129" s="15">
        <f t="shared" ca="1" si="3"/>
        <v>0</v>
      </c>
    </row>
    <row r="130" spans="1:13" outlineLevel="1">
      <c r="B130" s="16" t="s">
        <v>3895</v>
      </c>
      <c r="M130" s="15">
        <f t="shared" ca="1" si="3"/>
        <v>0</v>
      </c>
    </row>
    <row r="131" spans="1:13" outlineLevel="1">
      <c r="B131" s="16" t="s">
        <v>3896</v>
      </c>
      <c r="M131" s="15">
        <f t="shared" ca="1" si="3"/>
        <v>0</v>
      </c>
    </row>
    <row r="132" spans="1:13" outlineLevel="1">
      <c r="B132" s="16" t="s">
        <v>3897</v>
      </c>
      <c r="M132" s="15">
        <f t="shared" ca="1" si="3"/>
        <v>0</v>
      </c>
    </row>
    <row r="134" spans="1:13">
      <c r="A134" s="106" t="s">
        <v>3102</v>
      </c>
      <c r="B134" s="106"/>
      <c r="C134" s="106"/>
      <c r="D134" s="106"/>
      <c r="E134" s="106"/>
      <c r="F134" s="106"/>
      <c r="G134" s="106"/>
      <c r="H134" s="106"/>
      <c r="I134" s="106"/>
      <c r="J134" s="106"/>
      <c r="K134" s="106"/>
      <c r="L134" s="106"/>
      <c r="M134" s="106"/>
    </row>
    <row r="135" spans="1:13" outlineLevel="1">
      <c r="B135" s="16" t="s">
        <v>3898</v>
      </c>
      <c r="C135" s="99" t="s">
        <v>1834</v>
      </c>
      <c r="D135" s="102" t="s">
        <v>2</v>
      </c>
      <c r="E135" s="102"/>
      <c r="F135" s="102"/>
      <c r="G135" s="102"/>
      <c r="H135" s="102"/>
      <c r="I135" s="102" t="s">
        <v>3</v>
      </c>
      <c r="J135" s="99" t="s">
        <v>2013</v>
      </c>
      <c r="K135" s="17" t="s">
        <v>3527</v>
      </c>
      <c r="L135" s="133" t="str">
        <f ca="1">DEC2HEX((15+SUM(INDIRECT(ADDRESS(ROW()+32,13)&amp;":"&amp;ADDRESS(ROW()+4+60-1,13))))/2^32,8)</f>
        <v>0000C118</v>
      </c>
      <c r="M135" s="97" t="str">
        <f ca="1">DEC2HEX(MOD(15+SUM(INDIRECT(ADDRESS(ROW()+4,13)&amp;":"&amp;ADDRESS(ROW()+4+28-1,13))),2^32),8)</f>
        <v>2304613F</v>
      </c>
    </row>
    <row r="136" spans="1:13" outlineLevel="1">
      <c r="B136" s="16" t="s">
        <v>3899</v>
      </c>
      <c r="C136" s="99"/>
      <c r="D136" s="102"/>
      <c r="E136" s="102"/>
      <c r="F136" s="102"/>
      <c r="G136" s="102"/>
      <c r="H136" s="102"/>
      <c r="I136" s="102"/>
      <c r="J136" s="99"/>
      <c r="K136" s="17" t="s">
        <v>3527</v>
      </c>
      <c r="L136" s="134"/>
      <c r="M136" s="136"/>
    </row>
    <row r="137" spans="1:13" outlineLevel="1">
      <c r="B137" s="16" t="s">
        <v>3900</v>
      </c>
      <c r="C137" s="99"/>
      <c r="D137" s="102"/>
      <c r="E137" s="102"/>
      <c r="F137" s="102"/>
      <c r="G137" s="102"/>
      <c r="H137" s="102"/>
      <c r="I137" s="102"/>
      <c r="J137" s="99"/>
      <c r="K137" s="17" t="s">
        <v>3527</v>
      </c>
      <c r="L137" s="134"/>
      <c r="M137" s="136"/>
    </row>
    <row r="138" spans="1:13" outlineLevel="1">
      <c r="B138" s="16" t="s">
        <v>3901</v>
      </c>
      <c r="C138" s="99"/>
      <c r="D138" s="102"/>
      <c r="E138" s="102"/>
      <c r="F138" s="102"/>
      <c r="G138" s="102"/>
      <c r="H138" s="102"/>
      <c r="I138" s="102"/>
      <c r="J138" s="99"/>
      <c r="K138" s="17" t="s">
        <v>3527</v>
      </c>
      <c r="L138" s="135"/>
      <c r="M138" s="98"/>
    </row>
    <row r="139" spans="1:13" outlineLevel="1">
      <c r="B139" s="16" t="s">
        <v>3902</v>
      </c>
      <c r="C139" s="18" t="s">
        <v>3101</v>
      </c>
      <c r="D139" s="15" t="s">
        <v>5</v>
      </c>
      <c r="E139" s="15">
        <v>0.01</v>
      </c>
      <c r="F139" s="15" t="s">
        <v>65</v>
      </c>
      <c r="I139" s="15" t="s">
        <v>3</v>
      </c>
      <c r="J139" s="18" t="s">
        <v>3100</v>
      </c>
      <c r="K139" s="15" t="s">
        <v>3527</v>
      </c>
      <c r="L139" s="15">
        <v>1</v>
      </c>
      <c r="M139" s="15">
        <f t="shared" ref="M139:M170" ca="1" si="4">IF(INDIRECT(ADDRESS(ROW(),12))=1,2^(ROW()-ROW($M$135)),0)</f>
        <v>16</v>
      </c>
    </row>
    <row r="140" spans="1:13" outlineLevel="1">
      <c r="B140" s="16" t="s">
        <v>3903</v>
      </c>
      <c r="C140" s="18" t="s">
        <v>66</v>
      </c>
      <c r="D140" s="15" t="s">
        <v>26</v>
      </c>
      <c r="E140" s="15">
        <v>0.01</v>
      </c>
      <c r="F140" s="15" t="s">
        <v>67</v>
      </c>
      <c r="I140" s="15" t="s">
        <v>3</v>
      </c>
      <c r="J140" s="18" t="s">
        <v>3099</v>
      </c>
      <c r="K140" s="15" t="s">
        <v>3527</v>
      </c>
      <c r="L140" s="15">
        <v>1</v>
      </c>
      <c r="M140" s="15">
        <f t="shared" ca="1" si="4"/>
        <v>32</v>
      </c>
    </row>
    <row r="141" spans="1:13" ht="25.5" outlineLevel="1">
      <c r="B141" s="16" t="s">
        <v>3904</v>
      </c>
      <c r="C141" s="18" t="s">
        <v>68</v>
      </c>
      <c r="D141" s="15" t="s">
        <v>26</v>
      </c>
      <c r="E141" s="15">
        <v>0.01</v>
      </c>
      <c r="F141" s="15" t="s">
        <v>67</v>
      </c>
      <c r="I141" s="15" t="s">
        <v>3</v>
      </c>
      <c r="J141" s="18" t="s">
        <v>6158</v>
      </c>
      <c r="K141" s="15" t="s">
        <v>3527</v>
      </c>
      <c r="M141" s="15">
        <f t="shared" ca="1" si="4"/>
        <v>0</v>
      </c>
    </row>
    <row r="142" spans="1:13" ht="25.5" outlineLevel="1">
      <c r="B142" s="16" t="s">
        <v>3905</v>
      </c>
      <c r="C142" s="21" t="s">
        <v>3098</v>
      </c>
      <c r="D142" s="15" t="s">
        <v>26</v>
      </c>
      <c r="E142" s="15">
        <v>0.01</v>
      </c>
      <c r="F142" s="15" t="s">
        <v>67</v>
      </c>
      <c r="I142" s="15" t="s">
        <v>3</v>
      </c>
      <c r="J142" s="19" t="s">
        <v>3097</v>
      </c>
      <c r="K142" s="15" t="s">
        <v>3527</v>
      </c>
      <c r="M142" s="15">
        <f t="shared" ca="1" si="4"/>
        <v>0</v>
      </c>
    </row>
    <row r="143" spans="1:13" ht="25.5" outlineLevel="1">
      <c r="B143" s="16" t="s">
        <v>3906</v>
      </c>
      <c r="C143" s="21" t="s">
        <v>69</v>
      </c>
      <c r="D143" s="15" t="s">
        <v>26</v>
      </c>
      <c r="E143" s="15">
        <v>0.01</v>
      </c>
      <c r="F143" s="15" t="s">
        <v>67</v>
      </c>
      <c r="I143" s="15" t="s">
        <v>3</v>
      </c>
      <c r="J143" s="19" t="s">
        <v>3096</v>
      </c>
      <c r="K143" s="15" t="s">
        <v>3527</v>
      </c>
      <c r="L143" s="15">
        <v>1</v>
      </c>
      <c r="M143" s="15">
        <f t="shared" ca="1" si="4"/>
        <v>256</v>
      </c>
    </row>
    <row r="144" spans="1:13" ht="25.5" outlineLevel="1">
      <c r="B144" s="16" t="s">
        <v>3907</v>
      </c>
      <c r="C144" s="21" t="s">
        <v>3095</v>
      </c>
      <c r="D144" s="15" t="s">
        <v>26</v>
      </c>
      <c r="E144" s="15">
        <v>0.01</v>
      </c>
      <c r="F144" s="15" t="s">
        <v>67</v>
      </c>
      <c r="I144" s="15" t="s">
        <v>3</v>
      </c>
      <c r="J144" s="19" t="s">
        <v>3094</v>
      </c>
      <c r="K144" s="15" t="s">
        <v>3527</v>
      </c>
      <c r="M144" s="15">
        <f t="shared" ca="1" si="4"/>
        <v>0</v>
      </c>
    </row>
    <row r="145" spans="2:13" ht="25.5" outlineLevel="1">
      <c r="B145" s="16" t="s">
        <v>3908</v>
      </c>
      <c r="C145" s="21" t="s">
        <v>3093</v>
      </c>
      <c r="D145" s="15" t="s">
        <v>26</v>
      </c>
      <c r="E145" s="15">
        <v>0.01</v>
      </c>
      <c r="F145" s="15" t="s">
        <v>67</v>
      </c>
      <c r="I145" s="15" t="s">
        <v>3</v>
      </c>
      <c r="J145" s="19" t="s">
        <v>3092</v>
      </c>
      <c r="K145" s="15" t="s">
        <v>3527</v>
      </c>
      <c r="M145" s="15">
        <f t="shared" ca="1" si="4"/>
        <v>0</v>
      </c>
    </row>
    <row r="146" spans="2:13" outlineLevel="1">
      <c r="B146" s="16" t="s">
        <v>3909</v>
      </c>
      <c r="C146" s="21" t="s">
        <v>70</v>
      </c>
      <c r="I146" s="15" t="s">
        <v>3</v>
      </c>
      <c r="J146" s="19" t="s">
        <v>3091</v>
      </c>
      <c r="K146" s="15" t="s">
        <v>3527</v>
      </c>
      <c r="M146" s="15">
        <f t="shared" ca="1" si="4"/>
        <v>0</v>
      </c>
    </row>
    <row r="147" spans="2:13" outlineLevel="1">
      <c r="B147" s="16" t="s">
        <v>3910</v>
      </c>
      <c r="C147" s="21" t="s">
        <v>71</v>
      </c>
      <c r="I147" s="15" t="s">
        <v>3</v>
      </c>
      <c r="J147" s="19" t="s">
        <v>3090</v>
      </c>
      <c r="K147" s="15" t="s">
        <v>3527</v>
      </c>
      <c r="M147" s="15">
        <f t="shared" ca="1" si="4"/>
        <v>0</v>
      </c>
    </row>
    <row r="148" spans="2:13" outlineLevel="1">
      <c r="B148" s="16" t="s">
        <v>3911</v>
      </c>
      <c r="C148" s="21" t="s">
        <v>72</v>
      </c>
      <c r="D148" s="15" t="s">
        <v>5</v>
      </c>
      <c r="E148" s="15">
        <v>0.1</v>
      </c>
      <c r="F148" s="15" t="s">
        <v>73</v>
      </c>
      <c r="I148" s="15" t="s">
        <v>3</v>
      </c>
      <c r="J148" s="19" t="s">
        <v>3089</v>
      </c>
      <c r="K148" s="15" t="s">
        <v>3527</v>
      </c>
      <c r="L148" s="15">
        <v>1</v>
      </c>
      <c r="M148" s="15">
        <f t="shared" ca="1" si="4"/>
        <v>8192</v>
      </c>
    </row>
    <row r="149" spans="2:13" outlineLevel="1">
      <c r="B149" s="16" t="s">
        <v>3912</v>
      </c>
      <c r="C149" s="21" t="s">
        <v>74</v>
      </c>
      <c r="D149" s="15" t="s">
        <v>5</v>
      </c>
      <c r="E149" s="15">
        <v>0.01</v>
      </c>
      <c r="F149" s="15" t="s">
        <v>75</v>
      </c>
      <c r="I149" s="15" t="s">
        <v>3</v>
      </c>
      <c r="J149" s="19" t="s">
        <v>3088</v>
      </c>
      <c r="K149" s="15" t="s">
        <v>3527</v>
      </c>
      <c r="L149" s="15">
        <v>1</v>
      </c>
      <c r="M149" s="15">
        <f t="shared" ca="1" si="4"/>
        <v>16384</v>
      </c>
    </row>
    <row r="150" spans="2:13" ht="25.5" outlineLevel="1">
      <c r="B150" s="16" t="s">
        <v>3913</v>
      </c>
      <c r="C150" s="21" t="s">
        <v>3087</v>
      </c>
      <c r="D150" s="15" t="s">
        <v>26</v>
      </c>
      <c r="E150" s="15">
        <v>0.01</v>
      </c>
      <c r="F150" s="15" t="s">
        <v>67</v>
      </c>
      <c r="I150" s="15" t="s">
        <v>3</v>
      </c>
      <c r="J150" s="19" t="s">
        <v>3086</v>
      </c>
      <c r="K150" s="15" t="s">
        <v>3527</v>
      </c>
      <c r="M150" s="15">
        <f t="shared" ca="1" si="4"/>
        <v>0</v>
      </c>
    </row>
    <row r="151" spans="2:13" ht="25.5" outlineLevel="1">
      <c r="B151" s="16" t="s">
        <v>3914</v>
      </c>
      <c r="C151" s="21" t="s">
        <v>3085</v>
      </c>
      <c r="D151" s="15" t="s">
        <v>26</v>
      </c>
      <c r="E151" s="15">
        <v>0.01</v>
      </c>
      <c r="F151" s="15" t="s">
        <v>67</v>
      </c>
      <c r="I151" s="15" t="s">
        <v>3</v>
      </c>
      <c r="J151" s="19" t="s">
        <v>3084</v>
      </c>
      <c r="K151" s="15" t="s">
        <v>3527</v>
      </c>
      <c r="M151" s="15">
        <f t="shared" ca="1" si="4"/>
        <v>0</v>
      </c>
    </row>
    <row r="152" spans="2:13" ht="25.5" outlineLevel="1">
      <c r="B152" s="16" t="s">
        <v>3915</v>
      </c>
      <c r="C152" s="21" t="s">
        <v>3083</v>
      </c>
      <c r="D152" s="15" t="s">
        <v>26</v>
      </c>
      <c r="E152" s="22">
        <v>1E-3</v>
      </c>
      <c r="F152" s="15" t="s">
        <v>76</v>
      </c>
      <c r="I152" s="15" t="s">
        <v>3</v>
      </c>
      <c r="J152" s="19" t="s">
        <v>3082</v>
      </c>
      <c r="K152" s="15" t="s">
        <v>3527</v>
      </c>
      <c r="M152" s="15">
        <f t="shared" ca="1" si="4"/>
        <v>0</v>
      </c>
    </row>
    <row r="153" spans="2:13" outlineLevel="1">
      <c r="B153" s="16" t="s">
        <v>3916</v>
      </c>
      <c r="C153" s="21" t="s">
        <v>3081</v>
      </c>
      <c r="D153" s="15" t="s">
        <v>5</v>
      </c>
      <c r="E153" s="15">
        <v>0.01</v>
      </c>
      <c r="F153" s="15" t="s">
        <v>75</v>
      </c>
      <c r="I153" s="15" t="s">
        <v>3</v>
      </c>
      <c r="J153" s="19" t="s">
        <v>3080</v>
      </c>
      <c r="K153" s="15" t="s">
        <v>3527</v>
      </c>
      <c r="L153" s="15">
        <v>1</v>
      </c>
      <c r="M153" s="15">
        <f t="shared" ca="1" si="4"/>
        <v>262144</v>
      </c>
    </row>
    <row r="154" spans="2:13" outlineLevel="1">
      <c r="B154" s="16" t="s">
        <v>3917</v>
      </c>
      <c r="C154" s="21" t="s">
        <v>3079</v>
      </c>
      <c r="D154" s="15" t="s">
        <v>26</v>
      </c>
      <c r="E154" s="15">
        <v>0.01</v>
      </c>
      <c r="F154" s="15" t="s">
        <v>67</v>
      </c>
      <c r="I154" s="15" t="s">
        <v>3</v>
      </c>
      <c r="J154" s="19" t="s">
        <v>3078</v>
      </c>
      <c r="K154" s="15" t="s">
        <v>3527</v>
      </c>
      <c r="M154" s="15">
        <f t="shared" ca="1" si="4"/>
        <v>0</v>
      </c>
    </row>
    <row r="155" spans="2:13" ht="25.5" outlineLevel="1">
      <c r="B155" s="16" t="s">
        <v>3918</v>
      </c>
      <c r="C155" s="21" t="s">
        <v>77</v>
      </c>
      <c r="D155" s="15" t="s">
        <v>26</v>
      </c>
      <c r="E155" s="15">
        <v>0.01</v>
      </c>
      <c r="F155" s="15" t="s">
        <v>67</v>
      </c>
      <c r="I155" s="15" t="s">
        <v>3</v>
      </c>
      <c r="J155" s="19" t="s">
        <v>3077</v>
      </c>
      <c r="K155" s="15" t="s">
        <v>3527</v>
      </c>
      <c r="M155" s="15">
        <f t="shared" ca="1" si="4"/>
        <v>0</v>
      </c>
    </row>
    <row r="156" spans="2:13" ht="25.5" outlineLevel="1">
      <c r="B156" s="16" t="s">
        <v>3919</v>
      </c>
      <c r="C156" s="21" t="s">
        <v>3076</v>
      </c>
      <c r="D156" s="15" t="s">
        <v>26</v>
      </c>
      <c r="E156" s="22">
        <v>1E-3</v>
      </c>
      <c r="F156" s="15" t="s">
        <v>76</v>
      </c>
      <c r="I156" s="15" t="s">
        <v>3</v>
      </c>
      <c r="J156" s="19" t="s">
        <v>3075</v>
      </c>
      <c r="K156" s="15" t="s">
        <v>3527</v>
      </c>
      <c r="M156" s="15">
        <f t="shared" ca="1" si="4"/>
        <v>0</v>
      </c>
    </row>
    <row r="157" spans="2:13" outlineLevel="1">
      <c r="B157" s="16" t="s">
        <v>3920</v>
      </c>
      <c r="C157" s="21" t="s">
        <v>78</v>
      </c>
      <c r="I157" s="15" t="s">
        <v>3</v>
      </c>
      <c r="J157" s="19" t="s">
        <v>2998</v>
      </c>
      <c r="K157" s="15" t="s">
        <v>3527</v>
      </c>
      <c r="M157" s="15">
        <f t="shared" ca="1" si="4"/>
        <v>0</v>
      </c>
    </row>
    <row r="158" spans="2:13" outlineLevel="1">
      <c r="B158" s="16" t="s">
        <v>3921</v>
      </c>
      <c r="C158" s="21" t="s">
        <v>79</v>
      </c>
      <c r="I158" s="15" t="s">
        <v>3</v>
      </c>
      <c r="J158" s="19" t="s">
        <v>2997</v>
      </c>
      <c r="K158" s="15" t="s">
        <v>3527</v>
      </c>
      <c r="M158" s="15">
        <f t="shared" ca="1" si="4"/>
        <v>0</v>
      </c>
    </row>
    <row r="159" spans="2:13" outlineLevel="1">
      <c r="B159" s="16" t="s">
        <v>3922</v>
      </c>
      <c r="C159" s="18" t="s">
        <v>80</v>
      </c>
      <c r="D159" s="15" t="s">
        <v>5</v>
      </c>
      <c r="E159" s="15">
        <v>0.1</v>
      </c>
      <c r="F159" s="15" t="s">
        <v>73</v>
      </c>
      <c r="I159" s="15" t="s">
        <v>3</v>
      </c>
      <c r="J159" s="19" t="s">
        <v>3074</v>
      </c>
      <c r="K159" s="15" t="s">
        <v>3527</v>
      </c>
      <c r="L159" s="15">
        <v>1</v>
      </c>
      <c r="M159" s="15">
        <f t="shared" ca="1" si="4"/>
        <v>16777216</v>
      </c>
    </row>
    <row r="160" spans="2:13" outlineLevel="1">
      <c r="B160" s="16" t="s">
        <v>3923</v>
      </c>
      <c r="C160" s="21" t="s">
        <v>81</v>
      </c>
      <c r="D160" s="15" t="s">
        <v>5</v>
      </c>
      <c r="E160" s="15">
        <v>0.01</v>
      </c>
      <c r="F160" s="15" t="s">
        <v>75</v>
      </c>
      <c r="I160" s="15" t="s">
        <v>3</v>
      </c>
      <c r="J160" s="19" t="s">
        <v>3073</v>
      </c>
      <c r="K160" s="15" t="s">
        <v>3527</v>
      </c>
      <c r="L160" s="15">
        <v>1</v>
      </c>
      <c r="M160" s="15">
        <f t="shared" ca="1" si="4"/>
        <v>33554432</v>
      </c>
    </row>
    <row r="161" spans="2:13" ht="25.5" outlineLevel="1">
      <c r="B161" s="16" t="s">
        <v>3924</v>
      </c>
      <c r="C161" s="21" t="s">
        <v>3072</v>
      </c>
      <c r="D161" s="15" t="s">
        <v>26</v>
      </c>
      <c r="E161" s="15">
        <v>0.01</v>
      </c>
      <c r="F161" s="15" t="s">
        <v>67</v>
      </c>
      <c r="I161" s="15" t="s">
        <v>3</v>
      </c>
      <c r="J161" s="19" t="s">
        <v>3071</v>
      </c>
      <c r="K161" s="15" t="s">
        <v>3527</v>
      </c>
      <c r="M161" s="15">
        <f t="shared" ca="1" si="4"/>
        <v>0</v>
      </c>
    </row>
    <row r="162" spans="2:13" ht="25.5" outlineLevel="1">
      <c r="B162" s="16" t="s">
        <v>3925</v>
      </c>
      <c r="C162" s="21" t="s">
        <v>3070</v>
      </c>
      <c r="D162" s="15" t="s">
        <v>26</v>
      </c>
      <c r="E162" s="15">
        <v>0.01</v>
      </c>
      <c r="F162" s="15" t="s">
        <v>67</v>
      </c>
      <c r="I162" s="15" t="s">
        <v>3</v>
      </c>
      <c r="J162" s="19" t="s">
        <v>3069</v>
      </c>
      <c r="K162" s="15" t="s">
        <v>3527</v>
      </c>
      <c r="M162" s="15">
        <f t="shared" ca="1" si="4"/>
        <v>0</v>
      </c>
    </row>
    <row r="163" spans="2:13" ht="25.5" outlineLevel="1">
      <c r="B163" s="16" t="s">
        <v>3926</v>
      </c>
      <c r="C163" s="21" t="s">
        <v>3068</v>
      </c>
      <c r="D163" s="15" t="s">
        <v>26</v>
      </c>
      <c r="E163" s="22">
        <v>1E-3</v>
      </c>
      <c r="F163" s="15" t="s">
        <v>76</v>
      </c>
      <c r="I163" s="15" t="s">
        <v>3</v>
      </c>
      <c r="J163" s="19" t="s">
        <v>3067</v>
      </c>
      <c r="K163" s="15" t="s">
        <v>3527</v>
      </c>
      <c r="M163" s="15">
        <f t="shared" ca="1" si="4"/>
        <v>0</v>
      </c>
    </row>
    <row r="164" spans="2:13" outlineLevel="1">
      <c r="B164" s="16" t="s">
        <v>3927</v>
      </c>
      <c r="C164" s="21" t="s">
        <v>3066</v>
      </c>
      <c r="D164" s="15" t="s">
        <v>5</v>
      </c>
      <c r="E164" s="15">
        <v>0.01</v>
      </c>
      <c r="F164" s="15" t="s">
        <v>75</v>
      </c>
      <c r="I164" s="15" t="s">
        <v>3</v>
      </c>
      <c r="J164" s="19" t="s">
        <v>3065</v>
      </c>
      <c r="K164" s="15" t="s">
        <v>3527</v>
      </c>
      <c r="L164" s="15">
        <v>1</v>
      </c>
      <c r="M164" s="15">
        <f t="shared" ca="1" si="4"/>
        <v>536870912</v>
      </c>
    </row>
    <row r="165" spans="2:13" ht="25.5" outlineLevel="1">
      <c r="B165" s="16" t="s">
        <v>3928</v>
      </c>
      <c r="C165" s="21" t="s">
        <v>3064</v>
      </c>
      <c r="D165" s="15" t="s">
        <v>26</v>
      </c>
      <c r="E165" s="15">
        <v>0.01</v>
      </c>
      <c r="F165" s="15" t="s">
        <v>67</v>
      </c>
      <c r="I165" s="15" t="s">
        <v>3</v>
      </c>
      <c r="J165" s="19" t="s">
        <v>3063</v>
      </c>
      <c r="K165" s="15" t="s">
        <v>3527</v>
      </c>
      <c r="M165" s="15">
        <f t="shared" ca="1" si="4"/>
        <v>0</v>
      </c>
    </row>
    <row r="166" spans="2:13" ht="25.5" outlineLevel="1">
      <c r="B166" s="16" t="s">
        <v>3929</v>
      </c>
      <c r="C166" s="21" t="s">
        <v>3062</v>
      </c>
      <c r="D166" s="15" t="s">
        <v>26</v>
      </c>
      <c r="E166" s="15">
        <v>0.01</v>
      </c>
      <c r="F166" s="15" t="s">
        <v>67</v>
      </c>
      <c r="I166" s="15" t="s">
        <v>3</v>
      </c>
      <c r="J166" s="19" t="s">
        <v>3061</v>
      </c>
      <c r="K166" s="15" t="s">
        <v>3527</v>
      </c>
      <c r="M166" s="15">
        <f t="shared" ca="1" si="4"/>
        <v>0</v>
      </c>
    </row>
    <row r="167" spans="2:13" ht="25.5" outlineLevel="1">
      <c r="B167" s="16" t="s">
        <v>3930</v>
      </c>
      <c r="C167" s="21" t="s">
        <v>3060</v>
      </c>
      <c r="D167" s="15" t="s">
        <v>26</v>
      </c>
      <c r="E167" s="22">
        <v>1E-3</v>
      </c>
      <c r="F167" s="15" t="s">
        <v>76</v>
      </c>
      <c r="I167" s="15" t="s">
        <v>3</v>
      </c>
      <c r="J167" s="19" t="s">
        <v>3059</v>
      </c>
      <c r="K167" s="15" t="s">
        <v>3527</v>
      </c>
      <c r="M167" s="15">
        <f t="shared" ca="1" si="4"/>
        <v>0</v>
      </c>
    </row>
    <row r="168" spans="2:13" outlineLevel="1">
      <c r="B168" s="16" t="s">
        <v>3931</v>
      </c>
      <c r="C168" s="21" t="s">
        <v>82</v>
      </c>
      <c r="E168" s="22"/>
      <c r="I168" s="15" t="s">
        <v>3</v>
      </c>
      <c r="J168" s="19" t="s">
        <v>2990</v>
      </c>
      <c r="K168" s="15" t="s">
        <v>3527</v>
      </c>
      <c r="M168" s="15">
        <f t="shared" ca="1" si="4"/>
        <v>0</v>
      </c>
    </row>
    <row r="169" spans="2:13" outlineLevel="1">
      <c r="B169" s="16" t="s">
        <v>3932</v>
      </c>
      <c r="C169" s="21" t="s">
        <v>83</v>
      </c>
      <c r="I169" s="15" t="s">
        <v>3</v>
      </c>
      <c r="J169" s="19" t="s">
        <v>2989</v>
      </c>
      <c r="K169" s="15" t="s">
        <v>3527</v>
      </c>
      <c r="M169" s="15">
        <f t="shared" ca="1" si="4"/>
        <v>0</v>
      </c>
    </row>
    <row r="170" spans="2:13" outlineLevel="1">
      <c r="B170" s="16" t="s">
        <v>3933</v>
      </c>
      <c r="C170" s="21" t="s">
        <v>84</v>
      </c>
      <c r="D170" s="15" t="s">
        <v>5</v>
      </c>
      <c r="E170" s="15">
        <v>0.1</v>
      </c>
      <c r="F170" s="15" t="s">
        <v>73</v>
      </c>
      <c r="I170" s="15" t="s">
        <v>3</v>
      </c>
      <c r="J170" s="19" t="s">
        <v>3058</v>
      </c>
      <c r="K170" s="15" t="s">
        <v>3527</v>
      </c>
      <c r="L170" s="15">
        <v>1</v>
      </c>
      <c r="M170" s="15">
        <f t="shared" ca="1" si="4"/>
        <v>34359738368</v>
      </c>
    </row>
    <row r="171" spans="2:13" outlineLevel="1">
      <c r="B171" s="16" t="s">
        <v>3934</v>
      </c>
      <c r="C171" s="21" t="s">
        <v>85</v>
      </c>
      <c r="D171" s="15" t="s">
        <v>5</v>
      </c>
      <c r="E171" s="15">
        <v>0.01</v>
      </c>
      <c r="F171" s="15" t="s">
        <v>75</v>
      </c>
      <c r="I171" s="15" t="s">
        <v>3</v>
      </c>
      <c r="J171" s="19" t="s">
        <v>3057</v>
      </c>
      <c r="K171" s="15" t="s">
        <v>3527</v>
      </c>
      <c r="L171" s="15">
        <v>1</v>
      </c>
      <c r="M171" s="15">
        <f t="shared" ref="M171:M192" ca="1" si="5">IF(INDIRECT(ADDRESS(ROW(),12))=1,2^(ROW()-ROW($M$135)),0)</f>
        <v>68719476736</v>
      </c>
    </row>
    <row r="172" spans="2:13" ht="25.5" outlineLevel="1">
      <c r="B172" s="16" t="s">
        <v>3935</v>
      </c>
      <c r="C172" s="21" t="s">
        <v>3056</v>
      </c>
      <c r="D172" s="15" t="s">
        <v>26</v>
      </c>
      <c r="E172" s="15">
        <v>0.01</v>
      </c>
      <c r="F172" s="15" t="s">
        <v>67</v>
      </c>
      <c r="I172" s="15" t="s">
        <v>3</v>
      </c>
      <c r="J172" s="19" t="s">
        <v>3055</v>
      </c>
      <c r="K172" s="15" t="s">
        <v>3527</v>
      </c>
      <c r="M172" s="15">
        <f t="shared" ca="1" si="5"/>
        <v>0</v>
      </c>
    </row>
    <row r="173" spans="2:13" ht="25.5" outlineLevel="1">
      <c r="B173" s="16" t="s">
        <v>3936</v>
      </c>
      <c r="C173" s="21" t="s">
        <v>3054</v>
      </c>
      <c r="D173" s="15" t="s">
        <v>26</v>
      </c>
      <c r="E173" s="15">
        <v>0.01</v>
      </c>
      <c r="F173" s="15" t="s">
        <v>67</v>
      </c>
      <c r="I173" s="15" t="s">
        <v>3</v>
      </c>
      <c r="J173" s="19" t="s">
        <v>3053</v>
      </c>
      <c r="K173" s="15" t="s">
        <v>3527</v>
      </c>
      <c r="M173" s="15">
        <f t="shared" ca="1" si="5"/>
        <v>0</v>
      </c>
    </row>
    <row r="174" spans="2:13" ht="25.5" outlineLevel="1">
      <c r="B174" s="16" t="s">
        <v>3937</v>
      </c>
      <c r="C174" s="21" t="s">
        <v>3052</v>
      </c>
      <c r="D174" s="15" t="s">
        <v>26</v>
      </c>
      <c r="E174" s="22">
        <v>1E-3</v>
      </c>
      <c r="F174" s="15" t="s">
        <v>76</v>
      </c>
      <c r="I174" s="15" t="s">
        <v>3</v>
      </c>
      <c r="J174" s="19" t="s">
        <v>3051</v>
      </c>
      <c r="K174" s="15" t="s">
        <v>3527</v>
      </c>
      <c r="M174" s="15">
        <f t="shared" ca="1" si="5"/>
        <v>0</v>
      </c>
    </row>
    <row r="175" spans="2:13" outlineLevel="1">
      <c r="B175" s="16" t="s">
        <v>3938</v>
      </c>
      <c r="C175" s="21" t="s">
        <v>3050</v>
      </c>
      <c r="D175" s="15" t="s">
        <v>5</v>
      </c>
      <c r="E175" s="15">
        <v>0.01</v>
      </c>
      <c r="F175" s="15" t="s">
        <v>75</v>
      </c>
      <c r="I175" s="15" t="s">
        <v>3</v>
      </c>
      <c r="J175" s="19" t="s">
        <v>3049</v>
      </c>
      <c r="K175" s="15" t="s">
        <v>3527</v>
      </c>
      <c r="L175" s="15">
        <v>1</v>
      </c>
      <c r="M175" s="15">
        <f t="shared" ca="1" si="5"/>
        <v>1099511627776</v>
      </c>
    </row>
    <row r="176" spans="2:13" ht="25.5" outlineLevel="1">
      <c r="B176" s="16" t="s">
        <v>3939</v>
      </c>
      <c r="C176" s="21" t="s">
        <v>3048</v>
      </c>
      <c r="D176" s="15" t="s">
        <v>26</v>
      </c>
      <c r="E176" s="15">
        <v>0.01</v>
      </c>
      <c r="F176" s="15" t="s">
        <v>67</v>
      </c>
      <c r="I176" s="15" t="s">
        <v>3</v>
      </c>
      <c r="J176" s="19" t="s">
        <v>3047</v>
      </c>
      <c r="K176" s="15" t="s">
        <v>3527</v>
      </c>
      <c r="M176" s="15">
        <f t="shared" ca="1" si="5"/>
        <v>0</v>
      </c>
    </row>
    <row r="177" spans="1:13" ht="25.5" outlineLevel="1">
      <c r="B177" s="16" t="s">
        <v>3940</v>
      </c>
      <c r="C177" s="21" t="s">
        <v>3046</v>
      </c>
      <c r="D177" s="15" t="s">
        <v>26</v>
      </c>
      <c r="E177" s="15">
        <v>0.01</v>
      </c>
      <c r="F177" s="15" t="s">
        <v>67</v>
      </c>
      <c r="I177" s="15" t="s">
        <v>3</v>
      </c>
      <c r="J177" s="19" t="s">
        <v>3045</v>
      </c>
      <c r="K177" s="15" t="s">
        <v>3527</v>
      </c>
      <c r="M177" s="15">
        <f t="shared" ca="1" si="5"/>
        <v>0</v>
      </c>
    </row>
    <row r="178" spans="1:13" ht="25.5" outlineLevel="1">
      <c r="B178" s="16" t="s">
        <v>3941</v>
      </c>
      <c r="C178" s="21" t="s">
        <v>3044</v>
      </c>
      <c r="D178" s="15" t="s">
        <v>26</v>
      </c>
      <c r="E178" s="22">
        <v>1E-3</v>
      </c>
      <c r="F178" s="15" t="s">
        <v>76</v>
      </c>
      <c r="I178" s="15" t="s">
        <v>3</v>
      </c>
      <c r="J178" s="19" t="s">
        <v>3043</v>
      </c>
      <c r="K178" s="15" t="s">
        <v>3527</v>
      </c>
      <c r="M178" s="15">
        <f t="shared" ca="1" si="5"/>
        <v>0</v>
      </c>
    </row>
    <row r="179" spans="1:13" outlineLevel="1">
      <c r="B179" s="16" t="s">
        <v>3942</v>
      </c>
      <c r="C179" s="21" t="s">
        <v>86</v>
      </c>
      <c r="E179" s="22"/>
      <c r="I179" s="15" t="s">
        <v>3</v>
      </c>
      <c r="J179" s="19" t="s">
        <v>2982</v>
      </c>
      <c r="K179" s="15" t="s">
        <v>3527</v>
      </c>
      <c r="M179" s="15">
        <f t="shared" ca="1" si="5"/>
        <v>0</v>
      </c>
    </row>
    <row r="180" spans="1:13" outlineLevel="1">
      <c r="B180" s="16" t="s">
        <v>3943</v>
      </c>
      <c r="C180" s="21" t="s">
        <v>87</v>
      </c>
      <c r="I180" s="15" t="s">
        <v>3</v>
      </c>
      <c r="J180" s="19" t="s">
        <v>2981</v>
      </c>
      <c r="K180" s="15" t="s">
        <v>3527</v>
      </c>
      <c r="M180" s="15">
        <f t="shared" ca="1" si="5"/>
        <v>0</v>
      </c>
    </row>
    <row r="181" spans="1:13" outlineLevel="1">
      <c r="B181" s="16" t="s">
        <v>3944</v>
      </c>
      <c r="C181" s="18" t="s">
        <v>3042</v>
      </c>
      <c r="D181" s="15" t="s">
        <v>5</v>
      </c>
      <c r="E181" s="15">
        <v>0.01</v>
      </c>
      <c r="F181" s="15" t="s">
        <v>67</v>
      </c>
      <c r="I181" s="15" t="s">
        <v>3</v>
      </c>
      <c r="J181" s="19" t="s">
        <v>3041</v>
      </c>
      <c r="K181" s="15" t="s">
        <v>3527</v>
      </c>
      <c r="L181" s="15">
        <v>1</v>
      </c>
      <c r="M181" s="15">
        <f t="shared" ca="1" si="5"/>
        <v>70368744177664</v>
      </c>
    </row>
    <row r="182" spans="1:13" outlineLevel="1">
      <c r="B182" s="16" t="s">
        <v>3945</v>
      </c>
      <c r="C182" s="18" t="s">
        <v>3040</v>
      </c>
      <c r="D182" s="15" t="s">
        <v>5</v>
      </c>
      <c r="E182" s="15">
        <v>0.01</v>
      </c>
      <c r="F182" s="15" t="s">
        <v>67</v>
      </c>
      <c r="I182" s="15" t="s">
        <v>3</v>
      </c>
      <c r="J182" s="19" t="s">
        <v>3039</v>
      </c>
      <c r="K182" s="15" t="s">
        <v>3527</v>
      </c>
      <c r="L182" s="15">
        <v>1</v>
      </c>
      <c r="M182" s="15">
        <f t="shared" ca="1" si="5"/>
        <v>140737488355328</v>
      </c>
    </row>
    <row r="183" spans="1:13" outlineLevel="1">
      <c r="B183" s="16" t="s">
        <v>3946</v>
      </c>
      <c r="C183" s="21" t="s">
        <v>3038</v>
      </c>
      <c r="D183" s="15" t="s">
        <v>5</v>
      </c>
      <c r="E183" s="15">
        <v>0.1</v>
      </c>
      <c r="F183" s="15" t="s">
        <v>73</v>
      </c>
      <c r="I183" s="15" t="s">
        <v>3</v>
      </c>
      <c r="J183" s="19" t="s">
        <v>3037</v>
      </c>
      <c r="K183" s="15" t="s">
        <v>3527</v>
      </c>
      <c r="M183" s="15">
        <f t="shared" ca="1" si="5"/>
        <v>0</v>
      </c>
    </row>
    <row r="184" spans="1:13" outlineLevel="1">
      <c r="B184" s="16" t="s">
        <v>3947</v>
      </c>
      <c r="C184" s="21" t="s">
        <v>3036</v>
      </c>
      <c r="D184" s="15" t="s">
        <v>5</v>
      </c>
      <c r="E184" s="15">
        <v>0.01</v>
      </c>
      <c r="F184" s="15" t="s">
        <v>75</v>
      </c>
      <c r="I184" s="15" t="s">
        <v>3</v>
      </c>
      <c r="J184" s="19" t="s">
        <v>3035</v>
      </c>
      <c r="K184" s="15" t="s">
        <v>3527</v>
      </c>
      <c r="M184" s="15">
        <f t="shared" ca="1" si="5"/>
        <v>0</v>
      </c>
    </row>
    <row r="185" spans="1:13" outlineLevel="1">
      <c r="B185" s="16" t="s">
        <v>3948</v>
      </c>
      <c r="C185" s="21" t="s">
        <v>3034</v>
      </c>
      <c r="D185" s="15" t="s">
        <v>26</v>
      </c>
      <c r="E185" s="15">
        <v>0.01</v>
      </c>
      <c r="F185" s="15" t="s">
        <v>67</v>
      </c>
      <c r="I185" s="15" t="s">
        <v>3</v>
      </c>
      <c r="J185" s="19" t="s">
        <v>3033</v>
      </c>
      <c r="K185" s="15" t="s">
        <v>3527</v>
      </c>
      <c r="M185" s="15">
        <f t="shared" ca="1" si="5"/>
        <v>0</v>
      </c>
    </row>
    <row r="186" spans="1:13" outlineLevel="1">
      <c r="A186" s="15" t="s">
        <v>88</v>
      </c>
      <c r="B186" s="16" t="s">
        <v>3949</v>
      </c>
      <c r="C186" s="21" t="s">
        <v>3032</v>
      </c>
      <c r="D186" s="15" t="s">
        <v>5</v>
      </c>
      <c r="E186" s="15">
        <v>0.01</v>
      </c>
      <c r="F186" s="15" t="s">
        <v>75</v>
      </c>
      <c r="I186" s="15" t="s">
        <v>3</v>
      </c>
      <c r="J186" s="19" t="s">
        <v>3031</v>
      </c>
      <c r="K186" s="15" t="s">
        <v>3527</v>
      </c>
      <c r="M186" s="15">
        <f t="shared" ca="1" si="5"/>
        <v>0</v>
      </c>
    </row>
    <row r="187" spans="1:13" outlineLevel="1">
      <c r="B187" s="16" t="s">
        <v>3950</v>
      </c>
      <c r="C187" s="21" t="s">
        <v>3030</v>
      </c>
      <c r="D187" s="15" t="s">
        <v>26</v>
      </c>
      <c r="E187" s="15">
        <v>0.01</v>
      </c>
      <c r="F187" s="15" t="s">
        <v>67</v>
      </c>
      <c r="I187" s="15" t="s">
        <v>3</v>
      </c>
      <c r="J187" s="19" t="s">
        <v>3029</v>
      </c>
      <c r="K187" s="15" t="s">
        <v>3527</v>
      </c>
      <c r="M187" s="15">
        <f t="shared" ca="1" si="5"/>
        <v>0</v>
      </c>
    </row>
    <row r="188" spans="1:13" outlineLevel="1">
      <c r="B188" s="16" t="s">
        <v>3951</v>
      </c>
      <c r="C188" s="21" t="s">
        <v>3028</v>
      </c>
      <c r="D188" s="15" t="s">
        <v>5</v>
      </c>
      <c r="E188" s="15">
        <v>0.1</v>
      </c>
      <c r="F188" s="15" t="s">
        <v>73</v>
      </c>
      <c r="I188" s="15" t="s">
        <v>3</v>
      </c>
      <c r="J188" s="19" t="s">
        <v>3027</v>
      </c>
      <c r="K188" s="15" t="s">
        <v>3527</v>
      </c>
      <c r="M188" s="15">
        <f t="shared" ca="1" si="5"/>
        <v>0</v>
      </c>
    </row>
    <row r="189" spans="1:13" outlineLevel="1">
      <c r="B189" s="16" t="s">
        <v>3952</v>
      </c>
      <c r="C189" s="21" t="s">
        <v>3026</v>
      </c>
      <c r="D189" s="15" t="s">
        <v>5</v>
      </c>
      <c r="E189" s="15">
        <v>0.01</v>
      </c>
      <c r="F189" s="15" t="s">
        <v>75</v>
      </c>
      <c r="I189" s="15" t="s">
        <v>3</v>
      </c>
      <c r="J189" s="19" t="s">
        <v>3025</v>
      </c>
      <c r="K189" s="15" t="s">
        <v>3527</v>
      </c>
      <c r="M189" s="15">
        <f t="shared" ca="1" si="5"/>
        <v>0</v>
      </c>
    </row>
    <row r="190" spans="1:13" outlineLevel="1">
      <c r="B190" s="16" t="s">
        <v>3953</v>
      </c>
      <c r="C190" s="21" t="s">
        <v>3024</v>
      </c>
      <c r="D190" s="15" t="s">
        <v>26</v>
      </c>
      <c r="E190" s="15">
        <v>0.01</v>
      </c>
      <c r="F190" s="15" t="s">
        <v>67</v>
      </c>
      <c r="I190" s="15" t="s">
        <v>3</v>
      </c>
      <c r="J190" s="19" t="s">
        <v>3020</v>
      </c>
      <c r="K190" s="15" t="s">
        <v>3527</v>
      </c>
      <c r="M190" s="15">
        <f t="shared" ca="1" si="5"/>
        <v>0</v>
      </c>
    </row>
    <row r="191" spans="1:13" outlineLevel="1">
      <c r="B191" s="16" t="s">
        <v>3954</v>
      </c>
      <c r="C191" s="21" t="s">
        <v>3023</v>
      </c>
      <c r="D191" s="15" t="s">
        <v>5</v>
      </c>
      <c r="E191" s="15">
        <v>0.01</v>
      </c>
      <c r="F191" s="15" t="s">
        <v>75</v>
      </c>
      <c r="I191" s="15" t="s">
        <v>3</v>
      </c>
      <c r="J191" s="19" t="s">
        <v>3022</v>
      </c>
      <c r="K191" s="15" t="s">
        <v>3527</v>
      </c>
      <c r="M191" s="15">
        <f t="shared" ca="1" si="5"/>
        <v>0</v>
      </c>
    </row>
    <row r="192" spans="1:13" outlineLevel="1">
      <c r="B192" s="16" t="s">
        <v>3955</v>
      </c>
      <c r="C192" s="21" t="s">
        <v>3021</v>
      </c>
      <c r="D192" s="15" t="s">
        <v>26</v>
      </c>
      <c r="E192" s="15">
        <v>0.01</v>
      </c>
      <c r="F192" s="15" t="s">
        <v>67</v>
      </c>
      <c r="I192" s="15" t="s">
        <v>3</v>
      </c>
      <c r="J192" s="19" t="s">
        <v>3020</v>
      </c>
      <c r="K192" s="15" t="s">
        <v>3527</v>
      </c>
      <c r="M192" s="15">
        <f t="shared" ca="1" si="5"/>
        <v>0</v>
      </c>
    </row>
    <row r="193" spans="1:13" outlineLevel="1">
      <c r="B193" s="16" t="s">
        <v>3956</v>
      </c>
      <c r="C193" s="18" t="s">
        <v>3019</v>
      </c>
      <c r="D193" s="15" t="s">
        <v>5</v>
      </c>
      <c r="E193" s="15">
        <v>0.1</v>
      </c>
      <c r="F193" s="15" t="s">
        <v>73</v>
      </c>
      <c r="I193" s="15" t="s">
        <v>3</v>
      </c>
      <c r="J193" s="19" t="s">
        <v>3018</v>
      </c>
      <c r="K193" s="15" t="s">
        <v>3527</v>
      </c>
    </row>
    <row r="194" spans="1:13" outlineLevel="1">
      <c r="B194" s="16" t="s">
        <v>3957</v>
      </c>
      <c r="C194" s="18" t="s">
        <v>3017</v>
      </c>
      <c r="D194" s="15" t="s">
        <v>5</v>
      </c>
      <c r="E194" s="15">
        <v>0.1</v>
      </c>
      <c r="F194" s="15" t="s">
        <v>73</v>
      </c>
      <c r="I194" s="15" t="s">
        <v>3</v>
      </c>
      <c r="J194" s="19" t="s">
        <v>3016</v>
      </c>
      <c r="K194" s="15" t="s">
        <v>3527</v>
      </c>
    </row>
    <row r="195" spans="1:13" outlineLevel="1">
      <c r="B195" s="16" t="s">
        <v>3958</v>
      </c>
      <c r="C195" s="18" t="s">
        <v>3015</v>
      </c>
      <c r="D195" s="15" t="s">
        <v>5</v>
      </c>
      <c r="E195" s="15">
        <v>0.1</v>
      </c>
      <c r="F195" s="15" t="s">
        <v>73</v>
      </c>
      <c r="I195" s="15" t="s">
        <v>3</v>
      </c>
      <c r="J195" s="19" t="s">
        <v>3014</v>
      </c>
      <c r="K195" s="15" t="s">
        <v>3527</v>
      </c>
    </row>
    <row r="196" spans="1:13" outlineLevel="1">
      <c r="B196" s="16" t="s">
        <v>3959</v>
      </c>
    </row>
    <row r="197" spans="1:13" outlineLevel="1">
      <c r="B197" s="16" t="s">
        <v>3960</v>
      </c>
    </row>
    <row r="198" spans="1:13" outlineLevel="1">
      <c r="B198" s="16" t="s">
        <v>3961</v>
      </c>
    </row>
    <row r="199" spans="1:13" outlineLevel="1"/>
    <row r="200" spans="1:13" outlineLevel="1"/>
    <row r="201" spans="1:13" outlineLevel="1"/>
    <row r="202" spans="1:13" outlineLevel="1"/>
    <row r="203" spans="1:13" outlineLevel="1"/>
    <row r="204" spans="1:13" outlineLevel="1"/>
    <row r="206" spans="1:13">
      <c r="A206" s="106" t="s">
        <v>3013</v>
      </c>
      <c r="B206" s="106"/>
      <c r="C206" s="106"/>
      <c r="D206" s="106"/>
      <c r="E206" s="106"/>
      <c r="F206" s="106"/>
      <c r="G206" s="106"/>
      <c r="H206" s="106"/>
      <c r="I206" s="106"/>
      <c r="J206" s="106"/>
      <c r="K206" s="106"/>
      <c r="L206" s="106"/>
      <c r="M206" s="106"/>
    </row>
    <row r="207" spans="1:13" outlineLevel="1">
      <c r="B207" s="16" t="s">
        <v>3962</v>
      </c>
      <c r="C207" s="99" t="s">
        <v>89</v>
      </c>
      <c r="D207" s="102" t="s">
        <v>2</v>
      </c>
      <c r="E207" s="102"/>
      <c r="F207" s="102"/>
      <c r="G207" s="102"/>
      <c r="H207" s="102"/>
      <c r="I207" s="102" t="s">
        <v>3</v>
      </c>
      <c r="J207" s="99" t="s">
        <v>1945</v>
      </c>
      <c r="K207" s="17" t="s">
        <v>3527</v>
      </c>
      <c r="L207" s="133" t="str">
        <f ca="1">DEC2HEX((15+SUM(INDIRECT(ADDRESS(ROW()+32,13)&amp;":"&amp;ADDRESS(ROW()+4+60-1,13))))/2^32,8)</f>
        <v>00000000</v>
      </c>
      <c r="M207" s="97" t="str">
        <f ca="1">DEC2HEX(MOD(15+SUM(INDIRECT(ADDRESS(ROW()+4,13)&amp;":"&amp;ADDRESS(ROW()+4+28-1,13))),2^32),8)</f>
        <v>1C1C1C9F</v>
      </c>
    </row>
    <row r="208" spans="1:13" outlineLevel="1">
      <c r="B208" s="16" t="s">
        <v>3963</v>
      </c>
      <c r="C208" s="99"/>
      <c r="D208" s="102"/>
      <c r="E208" s="102"/>
      <c r="F208" s="102"/>
      <c r="G208" s="102"/>
      <c r="H208" s="102"/>
      <c r="I208" s="102"/>
      <c r="J208" s="99"/>
      <c r="K208" s="17" t="s">
        <v>3527</v>
      </c>
      <c r="L208" s="134"/>
      <c r="M208" s="136"/>
    </row>
    <row r="209" spans="2:13" outlineLevel="1">
      <c r="B209" s="16" t="s">
        <v>3964</v>
      </c>
      <c r="C209" s="99"/>
      <c r="D209" s="102"/>
      <c r="E209" s="102"/>
      <c r="F209" s="102"/>
      <c r="G209" s="102"/>
      <c r="H209" s="102"/>
      <c r="I209" s="102"/>
      <c r="J209" s="99"/>
      <c r="K209" s="17" t="s">
        <v>3527</v>
      </c>
      <c r="L209" s="134"/>
      <c r="M209" s="136"/>
    </row>
    <row r="210" spans="2:13" outlineLevel="1">
      <c r="B210" s="16" t="s">
        <v>3965</v>
      </c>
      <c r="C210" s="99"/>
      <c r="D210" s="102"/>
      <c r="E210" s="102"/>
      <c r="F210" s="102"/>
      <c r="G210" s="102"/>
      <c r="H210" s="102"/>
      <c r="I210" s="102"/>
      <c r="J210" s="99"/>
      <c r="K210" s="17" t="s">
        <v>3527</v>
      </c>
      <c r="L210" s="135"/>
      <c r="M210" s="98"/>
    </row>
    <row r="211" spans="2:13" outlineLevel="1">
      <c r="B211" s="16" t="s">
        <v>3966</v>
      </c>
      <c r="C211" s="21" t="s">
        <v>90</v>
      </c>
      <c r="D211" s="15" t="s">
        <v>26</v>
      </c>
      <c r="E211" s="15">
        <v>0.01</v>
      </c>
      <c r="F211" s="15" t="s">
        <v>67</v>
      </c>
      <c r="I211" s="15" t="s">
        <v>3</v>
      </c>
      <c r="J211" s="19" t="s">
        <v>3012</v>
      </c>
      <c r="K211" s="15" t="s">
        <v>3527</v>
      </c>
      <c r="L211" s="15">
        <v>1</v>
      </c>
      <c r="M211" s="15">
        <f t="shared" ref="M211:M246" ca="1" si="6">IF(INDIRECT(ADDRESS(ROW(),12))=1,2^(ROW()-ROW($M$207)),0)</f>
        <v>16</v>
      </c>
    </row>
    <row r="212" spans="2:13" outlineLevel="1">
      <c r="B212" s="16" t="s">
        <v>3967</v>
      </c>
      <c r="C212" s="21" t="s">
        <v>91</v>
      </c>
      <c r="D212" s="15" t="s">
        <v>26</v>
      </c>
      <c r="E212" s="15">
        <v>0.01</v>
      </c>
      <c r="F212" s="15" t="s">
        <v>67</v>
      </c>
      <c r="I212" s="15" t="s">
        <v>3</v>
      </c>
      <c r="J212" s="19" t="s">
        <v>3011</v>
      </c>
      <c r="K212" s="15" t="s">
        <v>3527</v>
      </c>
      <c r="M212" s="15">
        <f t="shared" ca="1" si="6"/>
        <v>0</v>
      </c>
    </row>
    <row r="213" spans="2:13" ht="38.25" outlineLevel="1">
      <c r="B213" s="16" t="s">
        <v>3968</v>
      </c>
      <c r="C213" s="21" t="s">
        <v>3010</v>
      </c>
      <c r="D213" s="15" t="s">
        <v>26</v>
      </c>
      <c r="E213" s="15">
        <v>0.01</v>
      </c>
      <c r="F213" s="15" t="s">
        <v>67</v>
      </c>
      <c r="I213" s="15" t="s">
        <v>3</v>
      </c>
      <c r="J213" s="19" t="s">
        <v>3009</v>
      </c>
      <c r="K213" s="15" t="s">
        <v>3527</v>
      </c>
      <c r="M213" s="15">
        <f t="shared" ca="1" si="6"/>
        <v>0</v>
      </c>
    </row>
    <row r="214" spans="2:13" outlineLevel="1">
      <c r="B214" s="16" t="s">
        <v>3969</v>
      </c>
      <c r="C214" s="18" t="s">
        <v>92</v>
      </c>
      <c r="D214" s="15" t="s">
        <v>5</v>
      </c>
      <c r="E214" s="15">
        <v>0.01</v>
      </c>
      <c r="F214" s="15" t="s">
        <v>65</v>
      </c>
      <c r="I214" s="15" t="s">
        <v>3</v>
      </c>
      <c r="J214" s="18" t="s">
        <v>3008</v>
      </c>
      <c r="K214" s="15" t="s">
        <v>3527</v>
      </c>
      <c r="L214" s="15">
        <v>1</v>
      </c>
      <c r="M214" s="15">
        <f t="shared" ca="1" si="6"/>
        <v>128</v>
      </c>
    </row>
    <row r="215" spans="2:13" outlineLevel="1">
      <c r="B215" s="16" t="s">
        <v>3970</v>
      </c>
      <c r="C215" s="21" t="s">
        <v>93</v>
      </c>
      <c r="I215" s="15" t="s">
        <v>3</v>
      </c>
      <c r="J215" s="18" t="s">
        <v>3007</v>
      </c>
      <c r="K215" s="15" t="s">
        <v>3527</v>
      </c>
      <c r="M215" s="15">
        <f t="shared" ca="1" si="6"/>
        <v>0</v>
      </c>
    </row>
    <row r="216" spans="2:13" outlineLevel="1">
      <c r="B216" s="16" t="s">
        <v>3971</v>
      </c>
      <c r="C216" s="21" t="s">
        <v>94</v>
      </c>
      <c r="I216" s="15" t="s">
        <v>3</v>
      </c>
      <c r="J216" s="18" t="s">
        <v>3006</v>
      </c>
      <c r="K216" s="15" t="s">
        <v>3527</v>
      </c>
      <c r="M216" s="15">
        <f t="shared" ca="1" si="6"/>
        <v>0</v>
      </c>
    </row>
    <row r="217" spans="2:13" outlineLevel="1">
      <c r="B217" s="16" t="s">
        <v>3972</v>
      </c>
      <c r="C217" s="18" t="s">
        <v>95</v>
      </c>
      <c r="D217" s="15" t="s">
        <v>5</v>
      </c>
      <c r="E217" s="15">
        <v>0.1</v>
      </c>
      <c r="F217" s="15" t="s">
        <v>73</v>
      </c>
      <c r="I217" s="15" t="s">
        <v>3</v>
      </c>
      <c r="J217" s="18" t="s">
        <v>3005</v>
      </c>
      <c r="K217" s="15" t="s">
        <v>3527</v>
      </c>
      <c r="L217" s="15">
        <v>1</v>
      </c>
      <c r="M217" s="15">
        <f t="shared" ca="1" si="6"/>
        <v>1024</v>
      </c>
    </row>
    <row r="218" spans="2:13" outlineLevel="1">
      <c r="B218" s="16" t="s">
        <v>3973</v>
      </c>
      <c r="C218" s="18" t="s">
        <v>96</v>
      </c>
      <c r="D218" s="15" t="s">
        <v>26</v>
      </c>
      <c r="E218" s="15">
        <v>0.01</v>
      </c>
      <c r="F218" s="15" t="s">
        <v>75</v>
      </c>
      <c r="I218" s="15" t="s">
        <v>3</v>
      </c>
      <c r="J218" s="18" t="s">
        <v>3004</v>
      </c>
      <c r="K218" s="15" t="s">
        <v>3527</v>
      </c>
      <c r="L218" s="15">
        <v>1</v>
      </c>
      <c r="M218" s="15">
        <f t="shared" ca="1" si="6"/>
        <v>2048</v>
      </c>
    </row>
    <row r="219" spans="2:13" ht="25.5" outlineLevel="1">
      <c r="B219" s="16" t="s">
        <v>3974</v>
      </c>
      <c r="C219" s="18" t="s">
        <v>97</v>
      </c>
      <c r="D219" s="15" t="s">
        <v>26</v>
      </c>
      <c r="E219" s="15">
        <v>0.01</v>
      </c>
      <c r="F219" s="15" t="s">
        <v>67</v>
      </c>
      <c r="I219" s="15" t="s">
        <v>3</v>
      </c>
      <c r="J219" s="18" t="s">
        <v>3003</v>
      </c>
      <c r="K219" s="15" t="s">
        <v>3527</v>
      </c>
      <c r="L219" s="15">
        <v>1</v>
      </c>
      <c r="M219" s="15">
        <f t="shared" ca="1" si="6"/>
        <v>4096</v>
      </c>
    </row>
    <row r="220" spans="2:13" ht="25.5" outlineLevel="1">
      <c r="B220" s="16" t="s">
        <v>3975</v>
      </c>
      <c r="C220" s="21" t="s">
        <v>3002</v>
      </c>
      <c r="D220" s="15" t="s">
        <v>26</v>
      </c>
      <c r="E220" s="15">
        <v>0.01</v>
      </c>
      <c r="F220" s="15" t="s">
        <v>67</v>
      </c>
      <c r="I220" s="15" t="s">
        <v>3</v>
      </c>
      <c r="J220" s="18" t="s">
        <v>3001</v>
      </c>
      <c r="K220" s="15" t="s">
        <v>3527</v>
      </c>
      <c r="M220" s="15">
        <f t="shared" ca="1" si="6"/>
        <v>0</v>
      </c>
    </row>
    <row r="221" spans="2:13" ht="25.5" outlineLevel="1">
      <c r="B221" s="16" t="s">
        <v>3976</v>
      </c>
      <c r="C221" s="21" t="s">
        <v>98</v>
      </c>
      <c r="D221" s="15" t="s">
        <v>26</v>
      </c>
      <c r="E221" s="15">
        <v>0.01</v>
      </c>
      <c r="F221" s="15" t="s">
        <v>99</v>
      </c>
      <c r="I221" s="15" t="s">
        <v>3</v>
      </c>
      <c r="J221" s="18" t="s">
        <v>3000</v>
      </c>
      <c r="K221" s="15" t="s">
        <v>3527</v>
      </c>
      <c r="M221" s="15">
        <f t="shared" ca="1" si="6"/>
        <v>0</v>
      </c>
    </row>
    <row r="222" spans="2:13" outlineLevel="1">
      <c r="B222" s="16" t="s">
        <v>3977</v>
      </c>
      <c r="C222" s="21" t="s">
        <v>100</v>
      </c>
      <c r="D222" s="15" t="s">
        <v>5</v>
      </c>
      <c r="E222" s="15">
        <v>0.01</v>
      </c>
      <c r="F222" s="15" t="s">
        <v>76</v>
      </c>
      <c r="I222" s="15" t="s">
        <v>3</v>
      </c>
      <c r="J222" s="18" t="s">
        <v>2999</v>
      </c>
      <c r="K222" s="15" t="s">
        <v>3527</v>
      </c>
      <c r="M222" s="15">
        <f t="shared" ca="1" si="6"/>
        <v>0</v>
      </c>
    </row>
    <row r="223" spans="2:13" outlineLevel="1">
      <c r="B223" s="16" t="s">
        <v>3978</v>
      </c>
      <c r="C223" s="21" t="s">
        <v>101</v>
      </c>
      <c r="I223" s="15" t="s">
        <v>3</v>
      </c>
      <c r="J223" s="18" t="s">
        <v>2998</v>
      </c>
      <c r="K223" s="15" t="s">
        <v>3527</v>
      </c>
      <c r="M223" s="15">
        <f t="shared" ca="1" si="6"/>
        <v>0</v>
      </c>
    </row>
    <row r="224" spans="2:13" outlineLevel="1">
      <c r="B224" s="16" t="s">
        <v>3979</v>
      </c>
      <c r="C224" s="21" t="s">
        <v>1832</v>
      </c>
      <c r="I224" s="15" t="s">
        <v>3</v>
      </c>
      <c r="J224" s="18" t="s">
        <v>2997</v>
      </c>
      <c r="K224" s="15" t="s">
        <v>3527</v>
      </c>
      <c r="M224" s="15">
        <f t="shared" ca="1" si="6"/>
        <v>0</v>
      </c>
    </row>
    <row r="225" spans="2:13" outlineLevel="1">
      <c r="B225" s="16" t="s">
        <v>3980</v>
      </c>
      <c r="C225" s="18" t="s">
        <v>102</v>
      </c>
      <c r="D225" s="15" t="s">
        <v>5</v>
      </c>
      <c r="E225" s="15">
        <v>0.1</v>
      </c>
      <c r="F225" s="15" t="s">
        <v>73</v>
      </c>
      <c r="I225" s="15" t="s">
        <v>3</v>
      </c>
      <c r="J225" s="18" t="s">
        <v>2996</v>
      </c>
      <c r="K225" s="15" t="s">
        <v>3527</v>
      </c>
      <c r="L225" s="15">
        <v>1</v>
      </c>
      <c r="M225" s="15">
        <f t="shared" ca="1" si="6"/>
        <v>262144</v>
      </c>
    </row>
    <row r="226" spans="2:13" outlineLevel="1">
      <c r="B226" s="16" t="s">
        <v>3981</v>
      </c>
      <c r="C226" s="18" t="s">
        <v>103</v>
      </c>
      <c r="D226" s="15" t="s">
        <v>26</v>
      </c>
      <c r="E226" s="15">
        <v>0.01</v>
      </c>
      <c r="F226" s="15" t="s">
        <v>75</v>
      </c>
      <c r="I226" s="15" t="s">
        <v>3</v>
      </c>
      <c r="J226" s="18" t="s">
        <v>2995</v>
      </c>
      <c r="K226" s="15" t="s">
        <v>3527</v>
      </c>
      <c r="L226" s="15">
        <v>1</v>
      </c>
      <c r="M226" s="15">
        <f t="shared" ca="1" si="6"/>
        <v>524288</v>
      </c>
    </row>
    <row r="227" spans="2:13" ht="25.5" outlineLevel="1">
      <c r="B227" s="16" t="s">
        <v>3982</v>
      </c>
      <c r="C227" s="18" t="s">
        <v>104</v>
      </c>
      <c r="D227" s="15" t="s">
        <v>26</v>
      </c>
      <c r="E227" s="15">
        <v>0.01</v>
      </c>
      <c r="F227" s="15" t="s">
        <v>67</v>
      </c>
      <c r="I227" s="15" t="s">
        <v>3</v>
      </c>
      <c r="J227" s="18" t="s">
        <v>2994</v>
      </c>
      <c r="K227" s="15" t="s">
        <v>3527</v>
      </c>
      <c r="L227" s="15">
        <v>1</v>
      </c>
      <c r="M227" s="15">
        <f t="shared" ca="1" si="6"/>
        <v>1048576</v>
      </c>
    </row>
    <row r="228" spans="2:13" ht="25.5" outlineLevel="1">
      <c r="B228" s="16" t="s">
        <v>3983</v>
      </c>
      <c r="C228" s="21" t="s">
        <v>105</v>
      </c>
      <c r="D228" s="15" t="s">
        <v>26</v>
      </c>
      <c r="E228" s="15">
        <v>0.01</v>
      </c>
      <c r="F228" s="15" t="s">
        <v>67</v>
      </c>
      <c r="I228" s="15" t="s">
        <v>3</v>
      </c>
      <c r="J228" s="18" t="s">
        <v>2993</v>
      </c>
      <c r="K228" s="15" t="s">
        <v>3527</v>
      </c>
      <c r="M228" s="15">
        <f t="shared" ca="1" si="6"/>
        <v>0</v>
      </c>
    </row>
    <row r="229" spans="2:13" ht="25.5" outlineLevel="1">
      <c r="B229" s="16" t="s">
        <v>3984</v>
      </c>
      <c r="C229" s="21" t="s">
        <v>106</v>
      </c>
      <c r="D229" s="15" t="s">
        <v>26</v>
      </c>
      <c r="E229" s="15">
        <v>0.01</v>
      </c>
      <c r="F229" s="15" t="s">
        <v>99</v>
      </c>
      <c r="I229" s="15" t="s">
        <v>3</v>
      </c>
      <c r="J229" s="18" t="s">
        <v>2992</v>
      </c>
      <c r="K229" s="15" t="s">
        <v>3527</v>
      </c>
      <c r="M229" s="15">
        <f t="shared" ca="1" si="6"/>
        <v>0</v>
      </c>
    </row>
    <row r="230" spans="2:13" outlineLevel="1">
      <c r="B230" s="16" t="s">
        <v>3985</v>
      </c>
      <c r="C230" s="21" t="s">
        <v>107</v>
      </c>
      <c r="D230" s="15" t="s">
        <v>5</v>
      </c>
      <c r="E230" s="15">
        <v>0.01</v>
      </c>
      <c r="F230" s="15" t="s">
        <v>76</v>
      </c>
      <c r="I230" s="15" t="s">
        <v>3</v>
      </c>
      <c r="J230" s="18" t="s">
        <v>2991</v>
      </c>
      <c r="K230" s="15" t="s">
        <v>3527</v>
      </c>
      <c r="M230" s="15">
        <f t="shared" ca="1" si="6"/>
        <v>0</v>
      </c>
    </row>
    <row r="231" spans="2:13" outlineLevel="1">
      <c r="B231" s="16" t="s">
        <v>3986</v>
      </c>
      <c r="C231" s="21" t="s">
        <v>108</v>
      </c>
      <c r="I231" s="15" t="s">
        <v>3</v>
      </c>
      <c r="J231" s="18" t="s">
        <v>2990</v>
      </c>
      <c r="K231" s="15" t="s">
        <v>3527</v>
      </c>
      <c r="M231" s="15">
        <f t="shared" ca="1" si="6"/>
        <v>0</v>
      </c>
    </row>
    <row r="232" spans="2:13" outlineLevel="1">
      <c r="B232" s="16" t="s">
        <v>3987</v>
      </c>
      <c r="C232" s="21" t="s">
        <v>1835</v>
      </c>
      <c r="I232" s="15" t="s">
        <v>3</v>
      </c>
      <c r="J232" s="18" t="s">
        <v>2989</v>
      </c>
      <c r="K232" s="15" t="s">
        <v>3527</v>
      </c>
      <c r="M232" s="15">
        <f t="shared" ca="1" si="6"/>
        <v>0</v>
      </c>
    </row>
    <row r="233" spans="2:13" outlineLevel="1">
      <c r="B233" s="16" t="s">
        <v>3988</v>
      </c>
      <c r="C233" s="18" t="s">
        <v>109</v>
      </c>
      <c r="D233" s="15" t="s">
        <v>5</v>
      </c>
      <c r="E233" s="15">
        <v>0.1</v>
      </c>
      <c r="F233" s="15" t="s">
        <v>73</v>
      </c>
      <c r="I233" s="15" t="s">
        <v>3</v>
      </c>
      <c r="J233" s="18" t="s">
        <v>2988</v>
      </c>
      <c r="K233" s="15" t="s">
        <v>3527</v>
      </c>
      <c r="L233" s="15">
        <v>1</v>
      </c>
      <c r="M233" s="15">
        <f t="shared" ca="1" si="6"/>
        <v>67108864</v>
      </c>
    </row>
    <row r="234" spans="2:13" outlineLevel="1">
      <c r="B234" s="16" t="s">
        <v>3989</v>
      </c>
      <c r="C234" s="18" t="s">
        <v>110</v>
      </c>
      <c r="D234" s="15" t="s">
        <v>26</v>
      </c>
      <c r="E234" s="15">
        <v>0.01</v>
      </c>
      <c r="F234" s="15" t="s">
        <v>75</v>
      </c>
      <c r="I234" s="15" t="s">
        <v>3</v>
      </c>
      <c r="J234" s="18" t="s">
        <v>2987</v>
      </c>
      <c r="K234" s="15" t="s">
        <v>3527</v>
      </c>
      <c r="L234" s="15">
        <v>1</v>
      </c>
      <c r="M234" s="15">
        <f t="shared" ca="1" si="6"/>
        <v>134217728</v>
      </c>
    </row>
    <row r="235" spans="2:13" ht="25.5" outlineLevel="1">
      <c r="B235" s="16" t="s">
        <v>3990</v>
      </c>
      <c r="C235" s="18" t="s">
        <v>111</v>
      </c>
      <c r="D235" s="15" t="s">
        <v>26</v>
      </c>
      <c r="E235" s="15">
        <v>0.01</v>
      </c>
      <c r="F235" s="15" t="s">
        <v>67</v>
      </c>
      <c r="I235" s="15" t="s">
        <v>3</v>
      </c>
      <c r="J235" s="18" t="s">
        <v>2986</v>
      </c>
      <c r="K235" s="15" t="s">
        <v>3527</v>
      </c>
      <c r="L235" s="15">
        <v>1</v>
      </c>
      <c r="M235" s="15">
        <f t="shared" ca="1" si="6"/>
        <v>268435456</v>
      </c>
    </row>
    <row r="236" spans="2:13" ht="25.5" outlineLevel="1">
      <c r="B236" s="16" t="s">
        <v>3991</v>
      </c>
      <c r="C236" s="21" t="s">
        <v>112</v>
      </c>
      <c r="D236" s="15" t="s">
        <v>26</v>
      </c>
      <c r="E236" s="15">
        <v>0.01</v>
      </c>
      <c r="F236" s="15" t="s">
        <v>67</v>
      </c>
      <c r="I236" s="15" t="s">
        <v>3</v>
      </c>
      <c r="J236" s="18" t="s">
        <v>2985</v>
      </c>
      <c r="K236" s="15" t="s">
        <v>3527</v>
      </c>
      <c r="M236" s="15">
        <f t="shared" ca="1" si="6"/>
        <v>0</v>
      </c>
    </row>
    <row r="237" spans="2:13" ht="25.5" outlineLevel="1">
      <c r="B237" s="16" t="s">
        <v>3992</v>
      </c>
      <c r="C237" s="21" t="s">
        <v>113</v>
      </c>
      <c r="D237" s="15" t="s">
        <v>26</v>
      </c>
      <c r="E237" s="15">
        <v>0.01</v>
      </c>
      <c r="F237" s="15" t="s">
        <v>99</v>
      </c>
      <c r="I237" s="15" t="s">
        <v>3</v>
      </c>
      <c r="J237" s="18" t="s">
        <v>2984</v>
      </c>
      <c r="K237" s="15" t="s">
        <v>3527</v>
      </c>
      <c r="M237" s="15">
        <f t="shared" ca="1" si="6"/>
        <v>0</v>
      </c>
    </row>
    <row r="238" spans="2:13" outlineLevel="1">
      <c r="B238" s="16" t="s">
        <v>3993</v>
      </c>
      <c r="C238" s="21" t="s">
        <v>114</v>
      </c>
      <c r="D238" s="15" t="s">
        <v>5</v>
      </c>
      <c r="E238" s="15">
        <v>0.01</v>
      </c>
      <c r="F238" s="15" t="s">
        <v>76</v>
      </c>
      <c r="I238" s="15" t="s">
        <v>3</v>
      </c>
      <c r="J238" s="18" t="s">
        <v>2983</v>
      </c>
      <c r="K238" s="15" t="s">
        <v>3527</v>
      </c>
      <c r="M238" s="15">
        <f t="shared" ca="1" si="6"/>
        <v>0</v>
      </c>
    </row>
    <row r="239" spans="2:13" outlineLevel="1">
      <c r="B239" s="16" t="s">
        <v>3994</v>
      </c>
      <c r="C239" s="21" t="s">
        <v>115</v>
      </c>
      <c r="I239" s="15" t="s">
        <v>3</v>
      </c>
      <c r="J239" s="18" t="s">
        <v>2982</v>
      </c>
      <c r="K239" s="15" t="s">
        <v>3527</v>
      </c>
      <c r="M239" s="15">
        <f t="shared" ca="1" si="6"/>
        <v>0</v>
      </c>
    </row>
    <row r="240" spans="2:13" outlineLevel="1">
      <c r="B240" s="16" t="s">
        <v>3995</v>
      </c>
      <c r="C240" s="21" t="s">
        <v>1833</v>
      </c>
      <c r="I240" s="15" t="s">
        <v>3</v>
      </c>
      <c r="J240" s="18" t="s">
        <v>2981</v>
      </c>
      <c r="K240" s="15" t="s">
        <v>3527</v>
      </c>
      <c r="M240" s="15">
        <f t="shared" ca="1" si="6"/>
        <v>0</v>
      </c>
    </row>
    <row r="241" spans="2:13" outlineLevel="1">
      <c r="B241" s="16" t="s">
        <v>3996</v>
      </c>
      <c r="C241" s="18" t="s">
        <v>2980</v>
      </c>
      <c r="D241" s="15" t="s">
        <v>5</v>
      </c>
      <c r="E241" s="15">
        <v>0.1</v>
      </c>
      <c r="F241" s="15" t="s">
        <v>73</v>
      </c>
      <c r="I241" s="15" t="s">
        <v>3</v>
      </c>
      <c r="J241" s="18" t="s">
        <v>2979</v>
      </c>
      <c r="K241" s="15" t="s">
        <v>3527</v>
      </c>
      <c r="M241" s="15">
        <f t="shared" ca="1" si="6"/>
        <v>0</v>
      </c>
    </row>
    <row r="242" spans="2:13" outlineLevel="1">
      <c r="B242" s="16" t="s">
        <v>3997</v>
      </c>
      <c r="C242" s="18" t="s">
        <v>2978</v>
      </c>
      <c r="D242" s="15" t="s">
        <v>26</v>
      </c>
      <c r="E242" s="15">
        <v>0.01</v>
      </c>
      <c r="F242" s="15" t="s">
        <v>75</v>
      </c>
      <c r="I242" s="15" t="s">
        <v>3</v>
      </c>
      <c r="J242" s="18" t="s">
        <v>2977</v>
      </c>
      <c r="K242" s="15" t="s">
        <v>3527</v>
      </c>
      <c r="M242" s="15">
        <f t="shared" ca="1" si="6"/>
        <v>0</v>
      </c>
    </row>
    <row r="243" spans="2:13" outlineLevel="1">
      <c r="B243" s="16" t="s">
        <v>3998</v>
      </c>
      <c r="C243" s="18" t="s">
        <v>2976</v>
      </c>
      <c r="D243" s="15" t="s">
        <v>26</v>
      </c>
      <c r="E243" s="15">
        <v>0.01</v>
      </c>
      <c r="F243" s="15" t="s">
        <v>67</v>
      </c>
      <c r="I243" s="15" t="s">
        <v>3</v>
      </c>
      <c r="J243" s="18" t="s">
        <v>2975</v>
      </c>
      <c r="K243" s="15" t="s">
        <v>3527</v>
      </c>
      <c r="M243" s="15">
        <f t="shared" ca="1" si="6"/>
        <v>0</v>
      </c>
    </row>
    <row r="244" spans="2:13" outlineLevel="1">
      <c r="B244" s="16" t="s">
        <v>3999</v>
      </c>
      <c r="C244" s="18" t="s">
        <v>2974</v>
      </c>
      <c r="D244" s="15" t="s">
        <v>5</v>
      </c>
      <c r="E244" s="15">
        <v>0.1</v>
      </c>
      <c r="F244" s="15" t="s">
        <v>73</v>
      </c>
      <c r="I244" s="15" t="s">
        <v>3</v>
      </c>
      <c r="J244" s="18" t="s">
        <v>2973</v>
      </c>
      <c r="K244" s="15" t="s">
        <v>3527</v>
      </c>
      <c r="M244" s="15">
        <f t="shared" ca="1" si="6"/>
        <v>0</v>
      </c>
    </row>
    <row r="245" spans="2:13" outlineLevel="1">
      <c r="B245" s="16" t="s">
        <v>4000</v>
      </c>
      <c r="C245" s="18" t="s">
        <v>2972</v>
      </c>
      <c r="D245" s="15" t="s">
        <v>26</v>
      </c>
      <c r="E245" s="15">
        <v>0.01</v>
      </c>
      <c r="F245" s="15" t="s">
        <v>75</v>
      </c>
      <c r="I245" s="15" t="s">
        <v>3</v>
      </c>
      <c r="J245" s="18" t="s">
        <v>2971</v>
      </c>
      <c r="K245" s="15" t="s">
        <v>3527</v>
      </c>
      <c r="M245" s="15">
        <f t="shared" ca="1" si="6"/>
        <v>0</v>
      </c>
    </row>
    <row r="246" spans="2:13" outlineLevel="1">
      <c r="B246" s="16" t="s">
        <v>4001</v>
      </c>
      <c r="C246" s="18" t="s">
        <v>2970</v>
      </c>
      <c r="D246" s="15" t="s">
        <v>26</v>
      </c>
      <c r="E246" s="15">
        <v>0.01</v>
      </c>
      <c r="F246" s="15" t="s">
        <v>67</v>
      </c>
      <c r="I246" s="15" t="s">
        <v>3</v>
      </c>
      <c r="J246" s="18" t="s">
        <v>2969</v>
      </c>
      <c r="K246" s="15" t="s">
        <v>3527</v>
      </c>
      <c r="M246" s="15">
        <f t="shared" ca="1" si="6"/>
        <v>0</v>
      </c>
    </row>
    <row r="247" spans="2:13" outlineLevel="1">
      <c r="B247" s="16" t="s">
        <v>4002</v>
      </c>
      <c r="C247" s="21"/>
      <c r="J247" s="19"/>
    </row>
    <row r="248" spans="2:13" outlineLevel="1">
      <c r="B248" s="16" t="s">
        <v>4003</v>
      </c>
      <c r="C248" s="21"/>
      <c r="J248" s="19"/>
    </row>
    <row r="249" spans="2:13" outlineLevel="1">
      <c r="B249" s="16" t="s">
        <v>4004</v>
      </c>
      <c r="C249" s="21"/>
      <c r="J249" s="19"/>
    </row>
    <row r="250" spans="2:13" outlineLevel="1">
      <c r="B250" s="16" t="s">
        <v>4005</v>
      </c>
      <c r="C250" s="21"/>
      <c r="J250" s="19"/>
    </row>
    <row r="251" spans="2:13" outlineLevel="1">
      <c r="B251" s="16" t="s">
        <v>4006</v>
      </c>
      <c r="C251" s="21"/>
      <c r="J251" s="19"/>
    </row>
    <row r="252" spans="2:13" outlineLevel="1">
      <c r="B252" s="16" t="s">
        <v>4007</v>
      </c>
      <c r="C252" s="21"/>
      <c r="J252" s="19"/>
    </row>
    <row r="253" spans="2:13" outlineLevel="1">
      <c r="B253" s="16" t="s">
        <v>4008</v>
      </c>
      <c r="C253" s="21"/>
      <c r="J253" s="19"/>
    </row>
    <row r="254" spans="2:13" outlineLevel="1">
      <c r="B254" s="16" t="s">
        <v>4009</v>
      </c>
      <c r="C254" s="21"/>
      <c r="J254" s="19"/>
    </row>
    <row r="255" spans="2:13" outlineLevel="1">
      <c r="B255" s="16" t="s">
        <v>4010</v>
      </c>
      <c r="C255" s="21"/>
      <c r="J255" s="19"/>
    </row>
    <row r="256" spans="2:13" outlineLevel="1">
      <c r="B256" s="16" t="s">
        <v>4011</v>
      </c>
      <c r="C256" s="21"/>
      <c r="J256" s="19"/>
    </row>
    <row r="257" spans="2:10" outlineLevel="1">
      <c r="B257" s="16" t="s">
        <v>4012</v>
      </c>
      <c r="C257" s="21"/>
      <c r="J257" s="19"/>
    </row>
    <row r="258" spans="2:10" outlineLevel="1">
      <c r="B258" s="16" t="s">
        <v>4013</v>
      </c>
      <c r="C258" s="21"/>
      <c r="J258" s="19"/>
    </row>
    <row r="259" spans="2:10" outlineLevel="1">
      <c r="B259" s="16" t="s">
        <v>4014</v>
      </c>
      <c r="C259" s="21"/>
      <c r="J259" s="19"/>
    </row>
    <row r="260" spans="2:10" outlineLevel="1">
      <c r="B260" s="16" t="s">
        <v>4015</v>
      </c>
      <c r="C260" s="21"/>
      <c r="J260" s="19"/>
    </row>
    <row r="261" spans="2:10" outlineLevel="1">
      <c r="B261" s="16" t="s">
        <v>4016</v>
      </c>
      <c r="C261" s="21"/>
      <c r="J261" s="19"/>
    </row>
    <row r="262" spans="2:10" outlineLevel="1">
      <c r="B262" s="16" t="s">
        <v>4017</v>
      </c>
      <c r="C262" s="21"/>
      <c r="J262" s="19"/>
    </row>
    <row r="263" spans="2:10" outlineLevel="1">
      <c r="B263" s="16" t="s">
        <v>4018</v>
      </c>
      <c r="C263" s="21"/>
      <c r="J263" s="19"/>
    </row>
    <row r="264" spans="2:10" outlineLevel="1">
      <c r="B264" s="16" t="s">
        <v>4019</v>
      </c>
      <c r="C264" s="21"/>
      <c r="J264" s="19"/>
    </row>
    <row r="265" spans="2:10" outlineLevel="1">
      <c r="B265" s="16" t="s">
        <v>4020</v>
      </c>
      <c r="C265" s="21"/>
      <c r="J265" s="19"/>
    </row>
    <row r="266" spans="2:10" outlineLevel="1">
      <c r="B266" s="16" t="s">
        <v>4021</v>
      </c>
      <c r="C266" s="21"/>
      <c r="J266" s="19"/>
    </row>
    <row r="267" spans="2:10" outlineLevel="1">
      <c r="B267" s="16" t="s">
        <v>4022</v>
      </c>
      <c r="C267" s="21"/>
      <c r="J267" s="19"/>
    </row>
    <row r="268" spans="2:10" outlineLevel="1">
      <c r="B268" s="16" t="s">
        <v>4023</v>
      </c>
      <c r="C268" s="21"/>
      <c r="J268" s="19"/>
    </row>
    <row r="269" spans="2:10" outlineLevel="1">
      <c r="B269" s="16" t="s">
        <v>4024</v>
      </c>
      <c r="C269" s="21"/>
      <c r="J269" s="19"/>
    </row>
    <row r="270" spans="2:10" outlineLevel="1">
      <c r="B270" s="16" t="s">
        <v>4025</v>
      </c>
      <c r="C270" s="21"/>
      <c r="J270" s="19"/>
    </row>
    <row r="271" spans="2:10" outlineLevel="1"/>
    <row r="273" spans="1:13">
      <c r="A273" s="106" t="s">
        <v>2968</v>
      </c>
      <c r="B273" s="106"/>
      <c r="C273" s="106"/>
      <c r="D273" s="106"/>
      <c r="E273" s="106"/>
      <c r="F273" s="106"/>
      <c r="G273" s="106"/>
      <c r="H273" s="106"/>
      <c r="I273" s="106"/>
      <c r="J273" s="106"/>
      <c r="K273" s="106"/>
      <c r="L273" s="106"/>
      <c r="M273" s="106"/>
    </row>
    <row r="274" spans="1:13" outlineLevel="1">
      <c r="B274" s="16" t="s">
        <v>4026</v>
      </c>
      <c r="C274" s="99" t="s">
        <v>116</v>
      </c>
      <c r="D274" s="102" t="s">
        <v>2</v>
      </c>
      <c r="E274" s="102"/>
      <c r="F274" s="102"/>
      <c r="G274" s="102"/>
      <c r="H274" s="102"/>
      <c r="I274" s="102" t="s">
        <v>3</v>
      </c>
      <c r="J274" s="99" t="s">
        <v>2740</v>
      </c>
      <c r="K274" s="17" t="s">
        <v>3527</v>
      </c>
      <c r="L274" s="133" t="str">
        <f ca="1">DEC2HEX((15+SUM(INDIRECT(ADDRESS(ROW()+32,13)&amp;":"&amp;ADDRESS(ROW()+4+60-1,13))))/2^32,8)</f>
        <v>00000000</v>
      </c>
      <c r="M274" s="97" t="str">
        <f ca="1">DEC2HEX(MOD(15+SUM(INDIRECT(ADDRESS(ROW()+4,13)&amp;":"&amp;ADDRESS(ROW()+4+28-1,13))),2^32),8)</f>
        <v>000003FF</v>
      </c>
    </row>
    <row r="275" spans="1:13" outlineLevel="1">
      <c r="B275" s="16" t="s">
        <v>4027</v>
      </c>
      <c r="C275" s="99"/>
      <c r="D275" s="102"/>
      <c r="E275" s="102"/>
      <c r="F275" s="102"/>
      <c r="G275" s="102"/>
      <c r="H275" s="102"/>
      <c r="I275" s="102"/>
      <c r="J275" s="99"/>
      <c r="K275" s="17" t="s">
        <v>3527</v>
      </c>
      <c r="L275" s="134"/>
      <c r="M275" s="136"/>
    </row>
    <row r="276" spans="1:13" outlineLevel="1">
      <c r="B276" s="16" t="s">
        <v>4028</v>
      </c>
      <c r="C276" s="99"/>
      <c r="D276" s="102"/>
      <c r="E276" s="102"/>
      <c r="F276" s="102"/>
      <c r="G276" s="102"/>
      <c r="H276" s="102"/>
      <c r="I276" s="102"/>
      <c r="J276" s="99"/>
      <c r="K276" s="17" t="s">
        <v>3527</v>
      </c>
      <c r="L276" s="134"/>
      <c r="M276" s="136"/>
    </row>
    <row r="277" spans="1:13" outlineLevel="1">
      <c r="B277" s="16" t="s">
        <v>4029</v>
      </c>
      <c r="C277" s="99"/>
      <c r="D277" s="102"/>
      <c r="E277" s="102"/>
      <c r="F277" s="102"/>
      <c r="G277" s="102"/>
      <c r="H277" s="102"/>
      <c r="I277" s="102"/>
      <c r="J277" s="99"/>
      <c r="K277" s="17" t="s">
        <v>3527</v>
      </c>
      <c r="L277" s="135"/>
      <c r="M277" s="98"/>
    </row>
    <row r="278" spans="1:13" outlineLevel="1">
      <c r="B278" s="16" t="s">
        <v>4030</v>
      </c>
      <c r="C278" s="18" t="s">
        <v>117</v>
      </c>
      <c r="D278" s="15" t="s">
        <v>5</v>
      </c>
      <c r="E278" s="15">
        <v>0.1</v>
      </c>
      <c r="F278" s="15" t="s">
        <v>73</v>
      </c>
      <c r="I278" s="15" t="s">
        <v>3</v>
      </c>
      <c r="J278" s="18" t="s">
        <v>2967</v>
      </c>
      <c r="K278" s="15" t="s">
        <v>3527</v>
      </c>
      <c r="L278" s="15">
        <v>1</v>
      </c>
      <c r="M278" s="15">
        <f t="shared" ref="M278:M325" ca="1" si="7">IF(INDIRECT(ADDRESS(ROW(),12))=1,2^(ROW()-ROW($M$274)),0)</f>
        <v>16</v>
      </c>
    </row>
    <row r="279" spans="1:13" outlineLevel="1">
      <c r="B279" s="16" t="s">
        <v>4031</v>
      </c>
      <c r="C279" s="18" t="s">
        <v>118</v>
      </c>
      <c r="D279" s="15" t="s">
        <v>5</v>
      </c>
      <c r="E279" s="15">
        <v>0.01</v>
      </c>
      <c r="F279" s="15" t="s">
        <v>75</v>
      </c>
      <c r="I279" s="15" t="s">
        <v>3</v>
      </c>
      <c r="J279" s="18" t="s">
        <v>2966</v>
      </c>
      <c r="K279" s="15" t="s">
        <v>3527</v>
      </c>
      <c r="L279" s="15">
        <v>1</v>
      </c>
      <c r="M279" s="15">
        <f t="shared" ca="1" si="7"/>
        <v>32</v>
      </c>
    </row>
    <row r="280" spans="1:13" outlineLevel="1">
      <c r="B280" s="16" t="s">
        <v>4032</v>
      </c>
      <c r="C280" s="18" t="s">
        <v>119</v>
      </c>
      <c r="D280" s="15" t="s">
        <v>5</v>
      </c>
      <c r="E280" s="15">
        <v>0.01</v>
      </c>
      <c r="F280" s="15" t="s">
        <v>67</v>
      </c>
      <c r="I280" s="15" t="s">
        <v>3</v>
      </c>
      <c r="J280" s="18" t="s">
        <v>2965</v>
      </c>
      <c r="K280" s="15" t="s">
        <v>3527</v>
      </c>
      <c r="L280" s="15">
        <v>1</v>
      </c>
      <c r="M280" s="15">
        <f t="shared" ca="1" si="7"/>
        <v>64</v>
      </c>
    </row>
    <row r="281" spans="1:13" outlineLevel="1">
      <c r="B281" s="16" t="s">
        <v>4033</v>
      </c>
      <c r="C281" s="18" t="s">
        <v>120</v>
      </c>
      <c r="D281" s="15" t="s">
        <v>5</v>
      </c>
      <c r="E281" s="15">
        <v>0.1</v>
      </c>
      <c r="F281" s="15" t="s">
        <v>73</v>
      </c>
      <c r="I281" s="15" t="s">
        <v>3</v>
      </c>
      <c r="J281" s="18" t="s">
        <v>2964</v>
      </c>
      <c r="K281" s="15" t="s">
        <v>3527</v>
      </c>
      <c r="L281" s="15">
        <v>1</v>
      </c>
      <c r="M281" s="15">
        <f t="shared" ca="1" si="7"/>
        <v>128</v>
      </c>
    </row>
    <row r="282" spans="1:13" outlineLevel="1">
      <c r="B282" s="16" t="s">
        <v>4034</v>
      </c>
      <c r="C282" s="18" t="s">
        <v>121</v>
      </c>
      <c r="D282" s="15" t="s">
        <v>5</v>
      </c>
      <c r="E282" s="15">
        <v>0.01</v>
      </c>
      <c r="F282" s="15" t="s">
        <v>75</v>
      </c>
      <c r="I282" s="15" t="s">
        <v>3</v>
      </c>
      <c r="J282" s="18" t="s">
        <v>2963</v>
      </c>
      <c r="K282" s="15" t="s">
        <v>3527</v>
      </c>
      <c r="L282" s="15">
        <v>1</v>
      </c>
      <c r="M282" s="15">
        <f t="shared" ca="1" si="7"/>
        <v>256</v>
      </c>
    </row>
    <row r="283" spans="1:13" outlineLevel="1">
      <c r="B283" s="16" t="s">
        <v>4035</v>
      </c>
      <c r="C283" s="18" t="s">
        <v>122</v>
      </c>
      <c r="D283" s="15" t="s">
        <v>5</v>
      </c>
      <c r="E283" s="15">
        <v>0.01</v>
      </c>
      <c r="F283" s="15" t="s">
        <v>67</v>
      </c>
      <c r="I283" s="15" t="s">
        <v>3</v>
      </c>
      <c r="J283" s="18" t="s">
        <v>2962</v>
      </c>
      <c r="K283" s="15" t="s">
        <v>3527</v>
      </c>
      <c r="L283" s="15">
        <v>1</v>
      </c>
      <c r="M283" s="15">
        <f t="shared" ca="1" si="7"/>
        <v>512</v>
      </c>
    </row>
    <row r="284" spans="1:13" outlineLevel="1">
      <c r="B284" s="16" t="s">
        <v>4036</v>
      </c>
      <c r="C284" s="18" t="s">
        <v>123</v>
      </c>
      <c r="D284" s="15" t="s">
        <v>5</v>
      </c>
      <c r="E284" s="15">
        <v>0.1</v>
      </c>
      <c r="F284" s="15" t="s">
        <v>73</v>
      </c>
      <c r="I284" s="15" t="s">
        <v>3</v>
      </c>
      <c r="J284" s="18" t="s">
        <v>2961</v>
      </c>
      <c r="K284" s="15" t="s">
        <v>3527</v>
      </c>
      <c r="M284" s="15">
        <f t="shared" ca="1" si="7"/>
        <v>0</v>
      </c>
    </row>
    <row r="285" spans="1:13" outlineLevel="1">
      <c r="B285" s="16" t="s">
        <v>4037</v>
      </c>
      <c r="C285" s="18" t="s">
        <v>124</v>
      </c>
      <c r="D285" s="15" t="s">
        <v>5</v>
      </c>
      <c r="E285" s="15">
        <v>0.01</v>
      </c>
      <c r="F285" s="15" t="s">
        <v>75</v>
      </c>
      <c r="I285" s="15" t="s">
        <v>3</v>
      </c>
      <c r="J285" s="18" t="s">
        <v>2960</v>
      </c>
      <c r="K285" s="15" t="s">
        <v>3527</v>
      </c>
      <c r="M285" s="15">
        <f t="shared" ca="1" si="7"/>
        <v>0</v>
      </c>
    </row>
    <row r="286" spans="1:13" outlineLevel="1">
      <c r="B286" s="16" t="s">
        <v>4038</v>
      </c>
      <c r="C286" s="18" t="s">
        <v>125</v>
      </c>
      <c r="D286" s="15" t="s">
        <v>5</v>
      </c>
      <c r="E286" s="15">
        <v>0.01</v>
      </c>
      <c r="F286" s="15" t="s">
        <v>67</v>
      </c>
      <c r="I286" s="15" t="s">
        <v>3</v>
      </c>
      <c r="J286" s="18" t="s">
        <v>2959</v>
      </c>
      <c r="K286" s="15" t="s">
        <v>3527</v>
      </c>
      <c r="M286" s="15">
        <f t="shared" ca="1" si="7"/>
        <v>0</v>
      </c>
    </row>
    <row r="287" spans="1:13" outlineLevel="1">
      <c r="B287" s="16" t="s">
        <v>4039</v>
      </c>
      <c r="C287" s="18" t="s">
        <v>126</v>
      </c>
      <c r="D287" s="15" t="s">
        <v>5</v>
      </c>
      <c r="E287" s="15">
        <v>0.1</v>
      </c>
      <c r="F287" s="15" t="s">
        <v>73</v>
      </c>
      <c r="I287" s="15" t="s">
        <v>3</v>
      </c>
      <c r="J287" s="18" t="s">
        <v>2958</v>
      </c>
      <c r="K287" s="15" t="s">
        <v>3527</v>
      </c>
      <c r="M287" s="15">
        <f t="shared" ca="1" si="7"/>
        <v>0</v>
      </c>
    </row>
    <row r="288" spans="1:13" outlineLevel="1">
      <c r="B288" s="16" t="s">
        <v>4040</v>
      </c>
      <c r="C288" s="18" t="s">
        <v>127</v>
      </c>
      <c r="D288" s="15" t="s">
        <v>5</v>
      </c>
      <c r="E288" s="15">
        <v>0.01</v>
      </c>
      <c r="F288" s="15" t="s">
        <v>75</v>
      </c>
      <c r="I288" s="15" t="s">
        <v>3</v>
      </c>
      <c r="J288" s="18" t="s">
        <v>2957</v>
      </c>
      <c r="K288" s="15" t="s">
        <v>3527</v>
      </c>
      <c r="M288" s="15">
        <f t="shared" ca="1" si="7"/>
        <v>0</v>
      </c>
    </row>
    <row r="289" spans="2:13" outlineLevel="1">
      <c r="B289" s="16" t="s">
        <v>4041</v>
      </c>
      <c r="C289" s="18" t="s">
        <v>128</v>
      </c>
      <c r="D289" s="15" t="s">
        <v>5</v>
      </c>
      <c r="E289" s="15">
        <v>0.01</v>
      </c>
      <c r="F289" s="15" t="s">
        <v>67</v>
      </c>
      <c r="I289" s="15" t="s">
        <v>3</v>
      </c>
      <c r="J289" s="18" t="s">
        <v>2956</v>
      </c>
      <c r="K289" s="15" t="s">
        <v>3527</v>
      </c>
      <c r="M289" s="15">
        <f t="shared" ca="1" si="7"/>
        <v>0</v>
      </c>
    </row>
    <row r="290" spans="2:13" outlineLevel="1">
      <c r="B290" s="16" t="s">
        <v>4042</v>
      </c>
      <c r="C290" s="18" t="s">
        <v>129</v>
      </c>
      <c r="D290" s="15" t="s">
        <v>5</v>
      </c>
      <c r="E290" s="15">
        <v>0.1</v>
      </c>
      <c r="F290" s="15" t="s">
        <v>73</v>
      </c>
      <c r="I290" s="15" t="s">
        <v>3</v>
      </c>
      <c r="J290" s="18" t="s">
        <v>2955</v>
      </c>
      <c r="K290" s="15" t="s">
        <v>3527</v>
      </c>
      <c r="M290" s="15">
        <f t="shared" ca="1" si="7"/>
        <v>0</v>
      </c>
    </row>
    <row r="291" spans="2:13" outlineLevel="1">
      <c r="B291" s="16" t="s">
        <v>4043</v>
      </c>
      <c r="C291" s="18" t="s">
        <v>130</v>
      </c>
      <c r="D291" s="15" t="s">
        <v>5</v>
      </c>
      <c r="E291" s="15">
        <v>0.01</v>
      </c>
      <c r="F291" s="15" t="s">
        <v>75</v>
      </c>
      <c r="I291" s="15" t="s">
        <v>3</v>
      </c>
      <c r="J291" s="18" t="s">
        <v>2954</v>
      </c>
      <c r="K291" s="15" t="s">
        <v>3527</v>
      </c>
      <c r="M291" s="15">
        <f t="shared" ca="1" si="7"/>
        <v>0</v>
      </c>
    </row>
    <row r="292" spans="2:13" outlineLevel="1">
      <c r="B292" s="16" t="s">
        <v>4044</v>
      </c>
      <c r="C292" s="18" t="s">
        <v>131</v>
      </c>
      <c r="D292" s="15" t="s">
        <v>5</v>
      </c>
      <c r="E292" s="15">
        <v>0.01</v>
      </c>
      <c r="F292" s="15" t="s">
        <v>67</v>
      </c>
      <c r="I292" s="15" t="s">
        <v>3</v>
      </c>
      <c r="J292" s="18" t="s">
        <v>2953</v>
      </c>
      <c r="K292" s="15" t="s">
        <v>3527</v>
      </c>
      <c r="M292" s="15">
        <f t="shared" ca="1" si="7"/>
        <v>0</v>
      </c>
    </row>
    <row r="293" spans="2:13" outlineLevel="1">
      <c r="B293" s="16" t="s">
        <v>4045</v>
      </c>
      <c r="C293" s="18" t="s">
        <v>132</v>
      </c>
      <c r="D293" s="15" t="s">
        <v>5</v>
      </c>
      <c r="E293" s="15">
        <v>0.1</v>
      </c>
      <c r="F293" s="15" t="s">
        <v>73</v>
      </c>
      <c r="I293" s="15" t="s">
        <v>3</v>
      </c>
      <c r="J293" s="18" t="s">
        <v>2952</v>
      </c>
      <c r="K293" s="15" t="s">
        <v>3527</v>
      </c>
      <c r="M293" s="15">
        <f t="shared" ca="1" si="7"/>
        <v>0</v>
      </c>
    </row>
    <row r="294" spans="2:13" outlineLevel="1">
      <c r="B294" s="16" t="s">
        <v>4046</v>
      </c>
      <c r="C294" s="18" t="s">
        <v>133</v>
      </c>
      <c r="D294" s="15" t="s">
        <v>5</v>
      </c>
      <c r="E294" s="15">
        <v>0.01</v>
      </c>
      <c r="F294" s="15" t="s">
        <v>75</v>
      </c>
      <c r="I294" s="15" t="s">
        <v>3</v>
      </c>
      <c r="J294" s="18" t="s">
        <v>2951</v>
      </c>
      <c r="K294" s="15" t="s">
        <v>3527</v>
      </c>
      <c r="M294" s="15">
        <f t="shared" ca="1" si="7"/>
        <v>0</v>
      </c>
    </row>
    <row r="295" spans="2:13" outlineLevel="1">
      <c r="B295" s="16" t="s">
        <v>4047</v>
      </c>
      <c r="C295" s="18" t="s">
        <v>134</v>
      </c>
      <c r="D295" s="15" t="s">
        <v>5</v>
      </c>
      <c r="E295" s="15">
        <v>0.01</v>
      </c>
      <c r="F295" s="15" t="s">
        <v>67</v>
      </c>
      <c r="I295" s="15" t="s">
        <v>3</v>
      </c>
      <c r="J295" s="18" t="s">
        <v>2950</v>
      </c>
      <c r="K295" s="15" t="s">
        <v>3527</v>
      </c>
      <c r="M295" s="15">
        <f t="shared" ca="1" si="7"/>
        <v>0</v>
      </c>
    </row>
    <row r="296" spans="2:13" outlineLevel="1">
      <c r="B296" s="16" t="s">
        <v>4048</v>
      </c>
      <c r="C296" s="18" t="s">
        <v>135</v>
      </c>
      <c r="D296" s="15" t="s">
        <v>5</v>
      </c>
      <c r="E296" s="15">
        <v>0.1</v>
      </c>
      <c r="F296" s="15" t="s">
        <v>73</v>
      </c>
      <c r="I296" s="15" t="s">
        <v>3</v>
      </c>
      <c r="J296" s="18" t="s">
        <v>2949</v>
      </c>
      <c r="K296" s="15" t="s">
        <v>3527</v>
      </c>
      <c r="M296" s="15">
        <f t="shared" ca="1" si="7"/>
        <v>0</v>
      </c>
    </row>
    <row r="297" spans="2:13" outlineLevel="1">
      <c r="B297" s="16" t="s">
        <v>4049</v>
      </c>
      <c r="C297" s="18" t="s">
        <v>136</v>
      </c>
      <c r="D297" s="15" t="s">
        <v>5</v>
      </c>
      <c r="E297" s="15">
        <v>0.01</v>
      </c>
      <c r="F297" s="15" t="s">
        <v>75</v>
      </c>
      <c r="I297" s="15" t="s">
        <v>3</v>
      </c>
      <c r="J297" s="18" t="s">
        <v>2948</v>
      </c>
      <c r="K297" s="15" t="s">
        <v>3527</v>
      </c>
      <c r="M297" s="15">
        <f t="shared" ca="1" si="7"/>
        <v>0</v>
      </c>
    </row>
    <row r="298" spans="2:13" outlineLevel="1">
      <c r="B298" s="16" t="s">
        <v>4050</v>
      </c>
      <c r="C298" s="18" t="s">
        <v>137</v>
      </c>
      <c r="D298" s="15" t="s">
        <v>5</v>
      </c>
      <c r="E298" s="15">
        <v>0.01</v>
      </c>
      <c r="F298" s="15" t="s">
        <v>67</v>
      </c>
      <c r="I298" s="15" t="s">
        <v>3</v>
      </c>
      <c r="J298" s="18" t="s">
        <v>2947</v>
      </c>
      <c r="K298" s="15" t="s">
        <v>3527</v>
      </c>
      <c r="M298" s="15">
        <f t="shared" ca="1" si="7"/>
        <v>0</v>
      </c>
    </row>
    <row r="299" spans="2:13" outlineLevel="1">
      <c r="B299" s="16" t="s">
        <v>4051</v>
      </c>
      <c r="C299" s="18" t="s">
        <v>138</v>
      </c>
      <c r="D299" s="15" t="s">
        <v>5</v>
      </c>
      <c r="E299" s="15">
        <v>0.1</v>
      </c>
      <c r="F299" s="15" t="s">
        <v>73</v>
      </c>
      <c r="I299" s="15" t="s">
        <v>3</v>
      </c>
      <c r="J299" s="18" t="s">
        <v>2946</v>
      </c>
      <c r="K299" s="15" t="s">
        <v>3527</v>
      </c>
      <c r="M299" s="15">
        <f t="shared" ca="1" si="7"/>
        <v>0</v>
      </c>
    </row>
    <row r="300" spans="2:13" outlineLevel="1">
      <c r="B300" s="16" t="s">
        <v>4052</v>
      </c>
      <c r="C300" s="18" t="s">
        <v>139</v>
      </c>
      <c r="D300" s="15" t="s">
        <v>5</v>
      </c>
      <c r="E300" s="15">
        <v>0.01</v>
      </c>
      <c r="F300" s="15" t="s">
        <v>75</v>
      </c>
      <c r="I300" s="15" t="s">
        <v>3</v>
      </c>
      <c r="J300" s="18" t="s">
        <v>2945</v>
      </c>
      <c r="K300" s="15" t="s">
        <v>3527</v>
      </c>
      <c r="M300" s="15">
        <f t="shared" ca="1" si="7"/>
        <v>0</v>
      </c>
    </row>
    <row r="301" spans="2:13" outlineLevel="1">
      <c r="B301" s="16" t="s">
        <v>4053</v>
      </c>
      <c r="C301" s="18" t="s">
        <v>140</v>
      </c>
      <c r="D301" s="15" t="s">
        <v>5</v>
      </c>
      <c r="E301" s="15">
        <v>0.01</v>
      </c>
      <c r="F301" s="15" t="s">
        <v>67</v>
      </c>
      <c r="I301" s="15" t="s">
        <v>3</v>
      </c>
      <c r="J301" s="18" t="s">
        <v>2944</v>
      </c>
      <c r="K301" s="15" t="s">
        <v>3527</v>
      </c>
      <c r="M301" s="15">
        <f t="shared" ca="1" si="7"/>
        <v>0</v>
      </c>
    </row>
    <row r="302" spans="2:13" outlineLevel="1">
      <c r="B302" s="16" t="s">
        <v>4054</v>
      </c>
      <c r="C302" s="18" t="s">
        <v>141</v>
      </c>
      <c r="D302" s="15" t="s">
        <v>5</v>
      </c>
      <c r="E302" s="15">
        <v>0.1</v>
      </c>
      <c r="F302" s="15" t="s">
        <v>73</v>
      </c>
      <c r="I302" s="15" t="s">
        <v>3</v>
      </c>
      <c r="J302" s="18" t="s">
        <v>2943</v>
      </c>
      <c r="K302" s="15" t="s">
        <v>3527</v>
      </c>
      <c r="M302" s="15">
        <f t="shared" ca="1" si="7"/>
        <v>0</v>
      </c>
    </row>
    <row r="303" spans="2:13" outlineLevel="1">
      <c r="B303" s="16" t="s">
        <v>4055</v>
      </c>
      <c r="C303" s="18" t="s">
        <v>142</v>
      </c>
      <c r="D303" s="15" t="s">
        <v>5</v>
      </c>
      <c r="E303" s="15">
        <v>0.01</v>
      </c>
      <c r="F303" s="15" t="s">
        <v>75</v>
      </c>
      <c r="I303" s="15" t="s">
        <v>3</v>
      </c>
      <c r="J303" s="18" t="s">
        <v>2942</v>
      </c>
      <c r="K303" s="15" t="s">
        <v>3527</v>
      </c>
      <c r="M303" s="15">
        <f t="shared" ca="1" si="7"/>
        <v>0</v>
      </c>
    </row>
    <row r="304" spans="2:13" outlineLevel="1">
      <c r="B304" s="16" t="s">
        <v>4056</v>
      </c>
      <c r="C304" s="18" t="s">
        <v>143</v>
      </c>
      <c r="D304" s="15" t="s">
        <v>5</v>
      </c>
      <c r="E304" s="15">
        <v>0.01</v>
      </c>
      <c r="F304" s="15" t="s">
        <v>67</v>
      </c>
      <c r="I304" s="15" t="s">
        <v>3</v>
      </c>
      <c r="J304" s="18" t="s">
        <v>2941</v>
      </c>
      <c r="K304" s="15" t="s">
        <v>3527</v>
      </c>
      <c r="M304" s="15">
        <f t="shared" ca="1" si="7"/>
        <v>0</v>
      </c>
    </row>
    <row r="305" spans="2:13" outlineLevel="1">
      <c r="B305" s="16" t="s">
        <v>4057</v>
      </c>
      <c r="C305" s="18" t="s">
        <v>144</v>
      </c>
      <c r="D305" s="15" t="s">
        <v>5</v>
      </c>
      <c r="E305" s="15">
        <v>0.1</v>
      </c>
      <c r="F305" s="15" t="s">
        <v>73</v>
      </c>
      <c r="I305" s="15" t="s">
        <v>3</v>
      </c>
      <c r="J305" s="18" t="s">
        <v>2940</v>
      </c>
      <c r="K305" s="15" t="s">
        <v>3527</v>
      </c>
      <c r="M305" s="15">
        <f t="shared" ca="1" si="7"/>
        <v>0</v>
      </c>
    </row>
    <row r="306" spans="2:13" outlineLevel="1">
      <c r="B306" s="16" t="s">
        <v>4058</v>
      </c>
      <c r="C306" s="18" t="s">
        <v>145</v>
      </c>
      <c r="D306" s="15" t="s">
        <v>5</v>
      </c>
      <c r="E306" s="15">
        <v>0.01</v>
      </c>
      <c r="F306" s="15" t="s">
        <v>75</v>
      </c>
      <c r="I306" s="15" t="s">
        <v>3</v>
      </c>
      <c r="J306" s="18" t="s">
        <v>2939</v>
      </c>
      <c r="K306" s="15" t="s">
        <v>3527</v>
      </c>
      <c r="M306" s="15">
        <f t="shared" ca="1" si="7"/>
        <v>0</v>
      </c>
    </row>
    <row r="307" spans="2:13" outlineLevel="1">
      <c r="B307" s="16" t="s">
        <v>4059</v>
      </c>
      <c r="C307" s="18" t="s">
        <v>146</v>
      </c>
      <c r="D307" s="15" t="s">
        <v>5</v>
      </c>
      <c r="E307" s="15">
        <v>0.01</v>
      </c>
      <c r="F307" s="15" t="s">
        <v>67</v>
      </c>
      <c r="I307" s="15" t="s">
        <v>3</v>
      </c>
      <c r="J307" s="18" t="s">
        <v>2938</v>
      </c>
      <c r="K307" s="15" t="s">
        <v>3527</v>
      </c>
      <c r="M307" s="15">
        <f t="shared" ca="1" si="7"/>
        <v>0</v>
      </c>
    </row>
    <row r="308" spans="2:13" outlineLevel="1">
      <c r="B308" s="16" t="s">
        <v>4060</v>
      </c>
      <c r="C308" s="18" t="s">
        <v>147</v>
      </c>
      <c r="D308" s="15" t="s">
        <v>5</v>
      </c>
      <c r="E308" s="15">
        <v>0.1</v>
      </c>
      <c r="F308" s="15" t="s">
        <v>73</v>
      </c>
      <c r="I308" s="15" t="s">
        <v>3</v>
      </c>
      <c r="J308" s="18" t="s">
        <v>2937</v>
      </c>
      <c r="K308" s="15" t="s">
        <v>3527</v>
      </c>
      <c r="M308" s="15">
        <f t="shared" ca="1" si="7"/>
        <v>0</v>
      </c>
    </row>
    <row r="309" spans="2:13" outlineLevel="1">
      <c r="B309" s="16" t="s">
        <v>4061</v>
      </c>
      <c r="C309" s="18" t="s">
        <v>148</v>
      </c>
      <c r="D309" s="15" t="s">
        <v>5</v>
      </c>
      <c r="E309" s="15">
        <v>0.01</v>
      </c>
      <c r="F309" s="15" t="s">
        <v>75</v>
      </c>
      <c r="I309" s="15" t="s">
        <v>3</v>
      </c>
      <c r="J309" s="18" t="s">
        <v>2936</v>
      </c>
      <c r="K309" s="15" t="s">
        <v>3527</v>
      </c>
      <c r="M309" s="15">
        <f t="shared" ca="1" si="7"/>
        <v>0</v>
      </c>
    </row>
    <row r="310" spans="2:13" outlineLevel="1">
      <c r="B310" s="16" t="s">
        <v>4062</v>
      </c>
      <c r="C310" s="18" t="s">
        <v>149</v>
      </c>
      <c r="D310" s="15" t="s">
        <v>5</v>
      </c>
      <c r="E310" s="15">
        <v>0.01</v>
      </c>
      <c r="F310" s="15" t="s">
        <v>67</v>
      </c>
      <c r="I310" s="15" t="s">
        <v>3</v>
      </c>
      <c r="J310" s="18" t="s">
        <v>2935</v>
      </c>
      <c r="K310" s="15" t="s">
        <v>3527</v>
      </c>
      <c r="M310" s="15">
        <f t="shared" ca="1" si="7"/>
        <v>0</v>
      </c>
    </row>
    <row r="311" spans="2:13" outlineLevel="1">
      <c r="B311" s="16" t="s">
        <v>4063</v>
      </c>
      <c r="C311" s="18" t="s">
        <v>150</v>
      </c>
      <c r="D311" s="15" t="s">
        <v>5</v>
      </c>
      <c r="E311" s="15">
        <v>0.1</v>
      </c>
      <c r="F311" s="15" t="s">
        <v>73</v>
      </c>
      <c r="I311" s="15" t="s">
        <v>3</v>
      </c>
      <c r="J311" s="18" t="s">
        <v>2934</v>
      </c>
      <c r="K311" s="15" t="s">
        <v>3527</v>
      </c>
      <c r="M311" s="15">
        <f t="shared" ca="1" si="7"/>
        <v>0</v>
      </c>
    </row>
    <row r="312" spans="2:13" outlineLevel="1">
      <c r="B312" s="16" t="s">
        <v>4064</v>
      </c>
      <c r="C312" s="18" t="s">
        <v>151</v>
      </c>
      <c r="D312" s="15" t="s">
        <v>5</v>
      </c>
      <c r="E312" s="15">
        <v>0.01</v>
      </c>
      <c r="F312" s="15" t="s">
        <v>75</v>
      </c>
      <c r="I312" s="15" t="s">
        <v>3</v>
      </c>
      <c r="J312" s="18" t="s">
        <v>2933</v>
      </c>
      <c r="K312" s="15" t="s">
        <v>3527</v>
      </c>
      <c r="M312" s="15">
        <f t="shared" ca="1" si="7"/>
        <v>0</v>
      </c>
    </row>
    <row r="313" spans="2:13" outlineLevel="1">
      <c r="B313" s="16" t="s">
        <v>4065</v>
      </c>
      <c r="C313" s="18" t="s">
        <v>152</v>
      </c>
      <c r="D313" s="15" t="s">
        <v>5</v>
      </c>
      <c r="E313" s="15">
        <v>0.01</v>
      </c>
      <c r="F313" s="15" t="s">
        <v>67</v>
      </c>
      <c r="I313" s="15" t="s">
        <v>3</v>
      </c>
      <c r="J313" s="18" t="s">
        <v>2932</v>
      </c>
      <c r="K313" s="15" t="s">
        <v>3527</v>
      </c>
      <c r="M313" s="15">
        <f t="shared" ca="1" si="7"/>
        <v>0</v>
      </c>
    </row>
    <row r="314" spans="2:13" outlineLevel="1">
      <c r="B314" s="16" t="s">
        <v>4066</v>
      </c>
      <c r="C314" s="18" t="s">
        <v>153</v>
      </c>
      <c r="D314" s="15" t="s">
        <v>5</v>
      </c>
      <c r="E314" s="15">
        <v>0.1</v>
      </c>
      <c r="F314" s="15" t="s">
        <v>73</v>
      </c>
      <c r="I314" s="15" t="s">
        <v>3</v>
      </c>
      <c r="J314" s="18" t="s">
        <v>2931</v>
      </c>
      <c r="K314" s="15" t="s">
        <v>3527</v>
      </c>
      <c r="M314" s="15">
        <f t="shared" ca="1" si="7"/>
        <v>0</v>
      </c>
    </row>
    <row r="315" spans="2:13" outlineLevel="1">
      <c r="B315" s="16" t="s">
        <v>4067</v>
      </c>
      <c r="C315" s="18" t="s">
        <v>154</v>
      </c>
      <c r="D315" s="15" t="s">
        <v>5</v>
      </c>
      <c r="E315" s="15">
        <v>0.01</v>
      </c>
      <c r="F315" s="15" t="s">
        <v>75</v>
      </c>
      <c r="I315" s="15" t="s">
        <v>3</v>
      </c>
      <c r="J315" s="18" t="s">
        <v>2930</v>
      </c>
      <c r="K315" s="15" t="s">
        <v>3527</v>
      </c>
      <c r="M315" s="15">
        <f t="shared" ca="1" si="7"/>
        <v>0</v>
      </c>
    </row>
    <row r="316" spans="2:13" outlineLevel="1">
      <c r="B316" s="16" t="s">
        <v>4068</v>
      </c>
      <c r="C316" s="18" t="s">
        <v>155</v>
      </c>
      <c r="D316" s="15" t="s">
        <v>5</v>
      </c>
      <c r="E316" s="15">
        <v>0.01</v>
      </c>
      <c r="F316" s="15" t="s">
        <v>67</v>
      </c>
      <c r="I316" s="15" t="s">
        <v>3</v>
      </c>
      <c r="J316" s="18" t="s">
        <v>2929</v>
      </c>
      <c r="K316" s="15" t="s">
        <v>3527</v>
      </c>
      <c r="M316" s="15">
        <f t="shared" ca="1" si="7"/>
        <v>0</v>
      </c>
    </row>
    <row r="317" spans="2:13" outlineLevel="1">
      <c r="B317" s="16" t="s">
        <v>4069</v>
      </c>
      <c r="C317" s="18" t="s">
        <v>156</v>
      </c>
      <c r="D317" s="15" t="s">
        <v>5</v>
      </c>
      <c r="E317" s="15">
        <v>0.1</v>
      </c>
      <c r="F317" s="15" t="s">
        <v>73</v>
      </c>
      <c r="I317" s="15" t="s">
        <v>3</v>
      </c>
      <c r="J317" s="18" t="s">
        <v>2928</v>
      </c>
      <c r="K317" s="15" t="s">
        <v>3527</v>
      </c>
      <c r="M317" s="15">
        <f t="shared" ca="1" si="7"/>
        <v>0</v>
      </c>
    </row>
    <row r="318" spans="2:13" outlineLevel="1">
      <c r="B318" s="16" t="s">
        <v>4070</v>
      </c>
      <c r="C318" s="18" t="s">
        <v>157</v>
      </c>
      <c r="D318" s="15" t="s">
        <v>5</v>
      </c>
      <c r="E318" s="15">
        <v>0.01</v>
      </c>
      <c r="F318" s="15" t="s">
        <v>75</v>
      </c>
      <c r="I318" s="15" t="s">
        <v>3</v>
      </c>
      <c r="J318" s="18" t="s">
        <v>2927</v>
      </c>
      <c r="K318" s="15" t="s">
        <v>3527</v>
      </c>
      <c r="M318" s="15">
        <f t="shared" ca="1" si="7"/>
        <v>0</v>
      </c>
    </row>
    <row r="319" spans="2:13" outlineLevel="1">
      <c r="B319" s="16" t="s">
        <v>4071</v>
      </c>
      <c r="C319" s="18" t="s">
        <v>158</v>
      </c>
      <c r="D319" s="15" t="s">
        <v>5</v>
      </c>
      <c r="E319" s="15">
        <v>0.01</v>
      </c>
      <c r="F319" s="15" t="s">
        <v>67</v>
      </c>
      <c r="I319" s="15" t="s">
        <v>3</v>
      </c>
      <c r="J319" s="18" t="s">
        <v>2926</v>
      </c>
      <c r="K319" s="15" t="s">
        <v>3527</v>
      </c>
      <c r="M319" s="15">
        <f t="shared" ca="1" si="7"/>
        <v>0</v>
      </c>
    </row>
    <row r="320" spans="2:13" outlineLevel="1">
      <c r="B320" s="16" t="s">
        <v>4072</v>
      </c>
      <c r="C320" s="18" t="s">
        <v>159</v>
      </c>
      <c r="D320" s="15" t="s">
        <v>5</v>
      </c>
      <c r="E320" s="15">
        <v>0.1</v>
      </c>
      <c r="F320" s="15" t="s">
        <v>73</v>
      </c>
      <c r="I320" s="15" t="s">
        <v>3</v>
      </c>
      <c r="J320" s="18" t="s">
        <v>2925</v>
      </c>
      <c r="K320" s="15" t="s">
        <v>3527</v>
      </c>
      <c r="M320" s="15">
        <f t="shared" ca="1" si="7"/>
        <v>0</v>
      </c>
    </row>
    <row r="321" spans="2:13" outlineLevel="1">
      <c r="B321" s="16" t="s">
        <v>4073</v>
      </c>
      <c r="C321" s="18" t="s">
        <v>160</v>
      </c>
      <c r="D321" s="15" t="s">
        <v>5</v>
      </c>
      <c r="E321" s="15">
        <v>0.01</v>
      </c>
      <c r="F321" s="15" t="s">
        <v>75</v>
      </c>
      <c r="I321" s="15" t="s">
        <v>3</v>
      </c>
      <c r="J321" s="18" t="s">
        <v>2924</v>
      </c>
      <c r="K321" s="15" t="s">
        <v>3527</v>
      </c>
      <c r="M321" s="15">
        <f t="shared" ca="1" si="7"/>
        <v>0</v>
      </c>
    </row>
    <row r="322" spans="2:13" outlineLevel="1">
      <c r="B322" s="16" t="s">
        <v>4074</v>
      </c>
      <c r="C322" s="18" t="s">
        <v>161</v>
      </c>
      <c r="D322" s="15" t="s">
        <v>5</v>
      </c>
      <c r="E322" s="15">
        <v>0.01</v>
      </c>
      <c r="F322" s="15" t="s">
        <v>67</v>
      </c>
      <c r="I322" s="15" t="s">
        <v>3</v>
      </c>
      <c r="J322" s="18" t="s">
        <v>2923</v>
      </c>
      <c r="K322" s="15" t="s">
        <v>3527</v>
      </c>
      <c r="M322" s="15">
        <f t="shared" ca="1" si="7"/>
        <v>0</v>
      </c>
    </row>
    <row r="323" spans="2:13" outlineLevel="1">
      <c r="B323" s="16" t="s">
        <v>4075</v>
      </c>
      <c r="C323" s="18" t="s">
        <v>162</v>
      </c>
      <c r="D323" s="15" t="s">
        <v>5</v>
      </c>
      <c r="E323" s="15">
        <v>0.1</v>
      </c>
      <c r="F323" s="15" t="s">
        <v>73</v>
      </c>
      <c r="I323" s="15" t="s">
        <v>3</v>
      </c>
      <c r="J323" s="18" t="s">
        <v>2922</v>
      </c>
      <c r="K323" s="15" t="s">
        <v>3527</v>
      </c>
      <c r="M323" s="15">
        <f t="shared" ca="1" si="7"/>
        <v>0</v>
      </c>
    </row>
    <row r="324" spans="2:13" outlineLevel="1">
      <c r="B324" s="16" t="s">
        <v>4076</v>
      </c>
      <c r="C324" s="18" t="s">
        <v>163</v>
      </c>
      <c r="D324" s="15" t="s">
        <v>5</v>
      </c>
      <c r="E324" s="15">
        <v>0.01</v>
      </c>
      <c r="F324" s="15" t="s">
        <v>75</v>
      </c>
      <c r="I324" s="15" t="s">
        <v>3</v>
      </c>
      <c r="J324" s="18" t="s">
        <v>2921</v>
      </c>
      <c r="K324" s="15" t="s">
        <v>3527</v>
      </c>
      <c r="M324" s="15">
        <f t="shared" ca="1" si="7"/>
        <v>0</v>
      </c>
    </row>
    <row r="325" spans="2:13" outlineLevel="1">
      <c r="B325" s="16" t="s">
        <v>4077</v>
      </c>
      <c r="C325" s="18" t="s">
        <v>164</v>
      </c>
      <c r="D325" s="15" t="s">
        <v>5</v>
      </c>
      <c r="E325" s="15">
        <v>0.01</v>
      </c>
      <c r="F325" s="15" t="s">
        <v>67</v>
      </c>
      <c r="I325" s="15" t="s">
        <v>3</v>
      </c>
      <c r="J325" s="18" t="s">
        <v>2920</v>
      </c>
      <c r="K325" s="15" t="s">
        <v>3527</v>
      </c>
      <c r="M325" s="15">
        <f t="shared" ca="1" si="7"/>
        <v>0</v>
      </c>
    </row>
    <row r="326" spans="2:13" outlineLevel="1">
      <c r="B326" s="16" t="s">
        <v>4078</v>
      </c>
    </row>
    <row r="327" spans="2:13" outlineLevel="1">
      <c r="B327" s="16" t="s">
        <v>4079</v>
      </c>
    </row>
    <row r="328" spans="2:13" outlineLevel="1">
      <c r="B328" s="16" t="s">
        <v>4080</v>
      </c>
    </row>
    <row r="329" spans="2:13" outlineLevel="1">
      <c r="B329" s="16" t="s">
        <v>4081</v>
      </c>
    </row>
    <row r="330" spans="2:13" outlineLevel="1">
      <c r="B330" s="16" t="s">
        <v>4082</v>
      </c>
    </row>
    <row r="331" spans="2:13" outlineLevel="1">
      <c r="B331" s="16" t="s">
        <v>4083</v>
      </c>
    </row>
    <row r="332" spans="2:13" outlineLevel="1">
      <c r="B332" s="16" t="s">
        <v>4084</v>
      </c>
    </row>
    <row r="333" spans="2:13" outlineLevel="1">
      <c r="B333" s="16" t="s">
        <v>4085</v>
      </c>
    </row>
    <row r="334" spans="2:13" outlineLevel="1">
      <c r="B334" s="16" t="s">
        <v>4086</v>
      </c>
    </row>
    <row r="335" spans="2:13" outlineLevel="1">
      <c r="B335" s="16" t="s">
        <v>4087</v>
      </c>
    </row>
    <row r="336" spans="2:13" outlineLevel="1">
      <c r="B336" s="16" t="s">
        <v>4088</v>
      </c>
    </row>
    <row r="337" spans="2:13" outlineLevel="1">
      <c r="B337" s="16" t="s">
        <v>4089</v>
      </c>
    </row>
    <row r="338" spans="2:13" outlineLevel="1">
      <c r="B338" s="16" t="s">
        <v>4090</v>
      </c>
      <c r="C338" s="99" t="s">
        <v>165</v>
      </c>
      <c r="D338" s="102" t="s">
        <v>2</v>
      </c>
      <c r="E338" s="102"/>
      <c r="F338" s="102"/>
      <c r="G338" s="102"/>
      <c r="H338" s="102"/>
      <c r="I338" s="102" t="s">
        <v>3</v>
      </c>
      <c r="J338" s="99" t="s">
        <v>1963</v>
      </c>
      <c r="K338" s="17" t="s">
        <v>3527</v>
      </c>
      <c r="L338" s="133" t="str">
        <f ca="1">DEC2HEX((15+SUM(INDIRECT(ADDRESS(ROW()+32,13)&amp;":"&amp;ADDRESS(ROW()+4+60-1,13))))/2^32,8)</f>
        <v>00000000</v>
      </c>
      <c r="M338" s="97" t="str">
        <f ca="1">DEC2HEX(MOD(15+SUM(INDIRECT(ADDRESS(ROW()+4,13)&amp;":"&amp;ADDRESS(ROW()+4+28-1,13))),2^32),8)</f>
        <v>0000000F</v>
      </c>
    </row>
    <row r="339" spans="2:13" outlineLevel="1">
      <c r="B339" s="16" t="s">
        <v>4091</v>
      </c>
      <c r="C339" s="99"/>
      <c r="D339" s="102"/>
      <c r="E339" s="102"/>
      <c r="F339" s="102"/>
      <c r="G339" s="102"/>
      <c r="H339" s="102"/>
      <c r="I339" s="102"/>
      <c r="J339" s="99"/>
      <c r="K339" s="17" t="s">
        <v>3527</v>
      </c>
      <c r="L339" s="134"/>
      <c r="M339" s="136"/>
    </row>
    <row r="340" spans="2:13" outlineLevel="1">
      <c r="B340" s="16" t="s">
        <v>4092</v>
      </c>
      <c r="C340" s="99"/>
      <c r="D340" s="102"/>
      <c r="E340" s="102"/>
      <c r="F340" s="102"/>
      <c r="G340" s="102"/>
      <c r="H340" s="102"/>
      <c r="I340" s="102"/>
      <c r="J340" s="99"/>
      <c r="K340" s="17" t="s">
        <v>3527</v>
      </c>
      <c r="L340" s="134"/>
      <c r="M340" s="136"/>
    </row>
    <row r="341" spans="2:13" outlineLevel="1">
      <c r="B341" s="16" t="s">
        <v>4093</v>
      </c>
      <c r="C341" s="99"/>
      <c r="D341" s="102"/>
      <c r="E341" s="102"/>
      <c r="F341" s="102"/>
      <c r="G341" s="102"/>
      <c r="H341" s="102"/>
      <c r="I341" s="102"/>
      <c r="J341" s="99"/>
      <c r="K341" s="17" t="s">
        <v>3527</v>
      </c>
      <c r="L341" s="135"/>
      <c r="M341" s="98"/>
    </row>
    <row r="342" spans="2:13" outlineLevel="1">
      <c r="B342" s="16" t="s">
        <v>4094</v>
      </c>
      <c r="C342" s="18" t="s">
        <v>3744</v>
      </c>
      <c r="D342" s="15" t="s">
        <v>5</v>
      </c>
      <c r="E342" s="15">
        <v>0.1</v>
      </c>
      <c r="F342" s="15" t="s">
        <v>67</v>
      </c>
      <c r="G342" s="15" t="s">
        <v>3766</v>
      </c>
      <c r="H342" s="15" t="s">
        <v>3766</v>
      </c>
      <c r="I342" s="15" t="s">
        <v>3</v>
      </c>
      <c r="J342" s="18" t="s">
        <v>3767</v>
      </c>
      <c r="M342" s="15">
        <f t="shared" ref="M342:M389" ca="1" si="8">IF(INDIRECT(ADDRESS(ROW(),12))=1,2^(ROW()-ROW($M$338)),0)</f>
        <v>0</v>
      </c>
    </row>
    <row r="343" spans="2:13" outlineLevel="1">
      <c r="B343" s="16" t="s">
        <v>4095</v>
      </c>
      <c r="M343" s="15">
        <f t="shared" ca="1" si="8"/>
        <v>0</v>
      </c>
    </row>
    <row r="344" spans="2:13" outlineLevel="1">
      <c r="B344" s="16" t="s">
        <v>4096</v>
      </c>
      <c r="M344" s="15">
        <f t="shared" ca="1" si="8"/>
        <v>0</v>
      </c>
    </row>
    <row r="345" spans="2:13" outlineLevel="1">
      <c r="B345" s="16" t="s">
        <v>4097</v>
      </c>
      <c r="M345" s="15">
        <f t="shared" ca="1" si="8"/>
        <v>0</v>
      </c>
    </row>
    <row r="346" spans="2:13" outlineLevel="1">
      <c r="B346" s="16" t="s">
        <v>4098</v>
      </c>
      <c r="M346" s="15">
        <f t="shared" ca="1" si="8"/>
        <v>0</v>
      </c>
    </row>
    <row r="347" spans="2:13" outlineLevel="1">
      <c r="B347" s="16" t="s">
        <v>4099</v>
      </c>
      <c r="M347" s="15">
        <f t="shared" ca="1" si="8"/>
        <v>0</v>
      </c>
    </row>
    <row r="348" spans="2:13" outlineLevel="1">
      <c r="B348" s="16" t="s">
        <v>4100</v>
      </c>
      <c r="M348" s="15">
        <f t="shared" ca="1" si="8"/>
        <v>0</v>
      </c>
    </row>
    <row r="349" spans="2:13" outlineLevel="1">
      <c r="B349" s="16" t="s">
        <v>4101</v>
      </c>
      <c r="M349" s="15">
        <f t="shared" ca="1" si="8"/>
        <v>0</v>
      </c>
    </row>
    <row r="350" spans="2:13" outlineLevel="1">
      <c r="B350" s="16" t="s">
        <v>4102</v>
      </c>
      <c r="M350" s="15">
        <f t="shared" ca="1" si="8"/>
        <v>0</v>
      </c>
    </row>
    <row r="351" spans="2:13" outlineLevel="1">
      <c r="B351" s="16" t="s">
        <v>4103</v>
      </c>
      <c r="M351" s="15">
        <f t="shared" ca="1" si="8"/>
        <v>0</v>
      </c>
    </row>
    <row r="352" spans="2:13" outlineLevel="1">
      <c r="B352" s="16" t="s">
        <v>4104</v>
      </c>
      <c r="M352" s="15">
        <f t="shared" ca="1" si="8"/>
        <v>0</v>
      </c>
    </row>
    <row r="353" spans="2:13" outlineLevel="1">
      <c r="B353" s="16" t="s">
        <v>4105</v>
      </c>
      <c r="M353" s="15">
        <f t="shared" ca="1" si="8"/>
        <v>0</v>
      </c>
    </row>
    <row r="354" spans="2:13" outlineLevel="1">
      <c r="B354" s="16" t="s">
        <v>4106</v>
      </c>
      <c r="M354" s="15">
        <f t="shared" ca="1" si="8"/>
        <v>0</v>
      </c>
    </row>
    <row r="355" spans="2:13" outlineLevel="1">
      <c r="B355" s="16" t="s">
        <v>4107</v>
      </c>
      <c r="M355" s="15">
        <f t="shared" ca="1" si="8"/>
        <v>0</v>
      </c>
    </row>
    <row r="356" spans="2:13" outlineLevel="1">
      <c r="B356" s="16" t="s">
        <v>4108</v>
      </c>
      <c r="M356" s="15">
        <f t="shared" ca="1" si="8"/>
        <v>0</v>
      </c>
    </row>
    <row r="357" spans="2:13" outlineLevel="1">
      <c r="B357" s="16" t="s">
        <v>4109</v>
      </c>
      <c r="M357" s="15">
        <f t="shared" ca="1" si="8"/>
        <v>0</v>
      </c>
    </row>
    <row r="358" spans="2:13" outlineLevel="1">
      <c r="B358" s="16" t="s">
        <v>4110</v>
      </c>
      <c r="M358" s="15">
        <f t="shared" ca="1" si="8"/>
        <v>0</v>
      </c>
    </row>
    <row r="359" spans="2:13" outlineLevel="1">
      <c r="B359" s="16" t="s">
        <v>4111</v>
      </c>
      <c r="M359" s="15">
        <f t="shared" ca="1" si="8"/>
        <v>0</v>
      </c>
    </row>
    <row r="360" spans="2:13" outlineLevel="1">
      <c r="B360" s="16" t="s">
        <v>4112</v>
      </c>
      <c r="M360" s="15">
        <f t="shared" ca="1" si="8"/>
        <v>0</v>
      </c>
    </row>
    <row r="361" spans="2:13" outlineLevel="1">
      <c r="B361" s="16" t="s">
        <v>4113</v>
      </c>
      <c r="M361" s="15">
        <f t="shared" ca="1" si="8"/>
        <v>0</v>
      </c>
    </row>
    <row r="362" spans="2:13" outlineLevel="1">
      <c r="B362" s="16" t="s">
        <v>4114</v>
      </c>
      <c r="M362" s="15">
        <f t="shared" ca="1" si="8"/>
        <v>0</v>
      </c>
    </row>
    <row r="363" spans="2:13" outlineLevel="1">
      <c r="B363" s="16" t="s">
        <v>4115</v>
      </c>
      <c r="M363" s="15">
        <f t="shared" ca="1" si="8"/>
        <v>0</v>
      </c>
    </row>
    <row r="364" spans="2:13" outlineLevel="1">
      <c r="B364" s="16" t="s">
        <v>4116</v>
      </c>
      <c r="M364" s="15">
        <f t="shared" ca="1" si="8"/>
        <v>0</v>
      </c>
    </row>
    <row r="365" spans="2:13" outlineLevel="1">
      <c r="B365" s="16" t="s">
        <v>4117</v>
      </c>
      <c r="M365" s="15">
        <f t="shared" ca="1" si="8"/>
        <v>0</v>
      </c>
    </row>
    <row r="366" spans="2:13" outlineLevel="1">
      <c r="B366" s="16" t="s">
        <v>4118</v>
      </c>
      <c r="M366" s="15">
        <f t="shared" ca="1" si="8"/>
        <v>0</v>
      </c>
    </row>
    <row r="367" spans="2:13" outlineLevel="1">
      <c r="B367" s="16" t="s">
        <v>4119</v>
      </c>
      <c r="M367" s="15">
        <f t="shared" ca="1" si="8"/>
        <v>0</v>
      </c>
    </row>
    <row r="368" spans="2:13" outlineLevel="1">
      <c r="B368" s="16" t="s">
        <v>4120</v>
      </c>
      <c r="M368" s="15">
        <f t="shared" ca="1" si="8"/>
        <v>0</v>
      </c>
    </row>
    <row r="369" spans="2:13" outlineLevel="1">
      <c r="B369" s="16" t="s">
        <v>4121</v>
      </c>
      <c r="M369" s="15">
        <f t="shared" ca="1" si="8"/>
        <v>0</v>
      </c>
    </row>
    <row r="370" spans="2:13" outlineLevel="1">
      <c r="B370" s="16" t="s">
        <v>4122</v>
      </c>
      <c r="M370" s="15">
        <f t="shared" ca="1" si="8"/>
        <v>0</v>
      </c>
    </row>
    <row r="371" spans="2:13" outlineLevel="1">
      <c r="B371" s="16" t="s">
        <v>4123</v>
      </c>
      <c r="M371" s="15">
        <f t="shared" ca="1" si="8"/>
        <v>0</v>
      </c>
    </row>
    <row r="372" spans="2:13" outlineLevel="1">
      <c r="B372" s="16" t="s">
        <v>4124</v>
      </c>
      <c r="M372" s="15">
        <f t="shared" ca="1" si="8"/>
        <v>0</v>
      </c>
    </row>
    <row r="373" spans="2:13" outlineLevel="1">
      <c r="B373" s="16" t="s">
        <v>4125</v>
      </c>
      <c r="M373" s="15">
        <f t="shared" ca="1" si="8"/>
        <v>0</v>
      </c>
    </row>
    <row r="374" spans="2:13" outlineLevel="1">
      <c r="B374" s="16" t="s">
        <v>4126</v>
      </c>
      <c r="M374" s="15">
        <f t="shared" ca="1" si="8"/>
        <v>0</v>
      </c>
    </row>
    <row r="375" spans="2:13" outlineLevel="1">
      <c r="B375" s="16" t="s">
        <v>4127</v>
      </c>
      <c r="M375" s="15">
        <f t="shared" ca="1" si="8"/>
        <v>0</v>
      </c>
    </row>
    <row r="376" spans="2:13" outlineLevel="1">
      <c r="B376" s="16" t="s">
        <v>4128</v>
      </c>
      <c r="M376" s="15">
        <f t="shared" ca="1" si="8"/>
        <v>0</v>
      </c>
    </row>
    <row r="377" spans="2:13" outlineLevel="1">
      <c r="B377" s="16" t="s">
        <v>4129</v>
      </c>
      <c r="M377" s="15">
        <f t="shared" ca="1" si="8"/>
        <v>0</v>
      </c>
    </row>
    <row r="378" spans="2:13" outlineLevel="1">
      <c r="B378" s="16" t="s">
        <v>4130</v>
      </c>
      <c r="M378" s="15">
        <f t="shared" ca="1" si="8"/>
        <v>0</v>
      </c>
    </row>
    <row r="379" spans="2:13" outlineLevel="1">
      <c r="B379" s="16" t="s">
        <v>4131</v>
      </c>
      <c r="M379" s="15">
        <f t="shared" ca="1" si="8"/>
        <v>0</v>
      </c>
    </row>
    <row r="380" spans="2:13" outlineLevel="1">
      <c r="B380" s="16" t="s">
        <v>4132</v>
      </c>
      <c r="M380" s="15">
        <f t="shared" ca="1" si="8"/>
        <v>0</v>
      </c>
    </row>
    <row r="381" spans="2:13" outlineLevel="1">
      <c r="B381" s="16" t="s">
        <v>4133</v>
      </c>
      <c r="M381" s="15">
        <f t="shared" ca="1" si="8"/>
        <v>0</v>
      </c>
    </row>
    <row r="382" spans="2:13" outlineLevel="1">
      <c r="B382" s="16" t="s">
        <v>4134</v>
      </c>
      <c r="M382" s="15">
        <f t="shared" ca="1" si="8"/>
        <v>0</v>
      </c>
    </row>
    <row r="383" spans="2:13" outlineLevel="1">
      <c r="B383" s="16" t="s">
        <v>4135</v>
      </c>
      <c r="M383" s="15">
        <f t="shared" ca="1" si="8"/>
        <v>0</v>
      </c>
    </row>
    <row r="384" spans="2:13" outlineLevel="1">
      <c r="B384" s="16" t="s">
        <v>4136</v>
      </c>
      <c r="M384" s="15">
        <f t="shared" ca="1" si="8"/>
        <v>0</v>
      </c>
    </row>
    <row r="385" spans="1:13" outlineLevel="1">
      <c r="B385" s="16" t="s">
        <v>4137</v>
      </c>
      <c r="M385" s="15">
        <f t="shared" ca="1" si="8"/>
        <v>0</v>
      </c>
    </row>
    <row r="386" spans="1:13" outlineLevel="1">
      <c r="B386" s="16" t="s">
        <v>4138</v>
      </c>
      <c r="M386" s="15">
        <f t="shared" ca="1" si="8"/>
        <v>0</v>
      </c>
    </row>
    <row r="387" spans="1:13" outlineLevel="1">
      <c r="B387" s="16" t="s">
        <v>4139</v>
      </c>
      <c r="M387" s="15">
        <f t="shared" ca="1" si="8"/>
        <v>0</v>
      </c>
    </row>
    <row r="388" spans="1:13" outlineLevel="1">
      <c r="B388" s="16" t="s">
        <v>4140</v>
      </c>
      <c r="M388" s="15">
        <f t="shared" ca="1" si="8"/>
        <v>0</v>
      </c>
    </row>
    <row r="389" spans="1:13" outlineLevel="1">
      <c r="B389" s="16" t="s">
        <v>4141</v>
      </c>
      <c r="M389" s="15">
        <f t="shared" ca="1" si="8"/>
        <v>0</v>
      </c>
    </row>
    <row r="390" spans="1:13" outlineLevel="1">
      <c r="C390" s="23"/>
    </row>
    <row r="391" spans="1:13" outlineLevel="1"/>
    <row r="393" spans="1:13">
      <c r="A393" s="106" t="s">
        <v>2919</v>
      </c>
      <c r="B393" s="106"/>
      <c r="C393" s="106"/>
      <c r="D393" s="106"/>
      <c r="E393" s="106"/>
      <c r="F393" s="106"/>
      <c r="G393" s="106"/>
      <c r="H393" s="106"/>
      <c r="I393" s="106"/>
      <c r="J393" s="106"/>
      <c r="K393" s="106"/>
      <c r="L393" s="106"/>
      <c r="M393" s="106"/>
    </row>
    <row r="394" spans="1:13" outlineLevel="1">
      <c r="B394" s="16" t="s">
        <v>4142</v>
      </c>
      <c r="C394" s="99" t="s">
        <v>166</v>
      </c>
      <c r="D394" s="102" t="s">
        <v>2</v>
      </c>
      <c r="E394" s="102"/>
      <c r="F394" s="102"/>
      <c r="G394" s="102"/>
      <c r="H394" s="102"/>
      <c r="I394" s="102" t="s">
        <v>3</v>
      </c>
      <c r="J394" s="99" t="s">
        <v>2339</v>
      </c>
      <c r="K394" s="17" t="s">
        <v>3527</v>
      </c>
      <c r="L394" s="133" t="str">
        <f ca="1">DEC2HEX((15+SUM(INDIRECT(ADDRESS(ROW()+32,13)&amp;":"&amp;ADDRESS(ROW()+4+60-1,13))))/2^32,8)</f>
        <v>00000000</v>
      </c>
      <c r="M394" s="97" t="str">
        <f ca="1">DEC2HEX(MOD(15+SUM(INDIRECT(ADDRESS(ROW()+4,13)&amp;":"&amp;ADDRESS(ROW()+4+28-1,13))),2^32),8)</f>
        <v>0003FFFF</v>
      </c>
    </row>
    <row r="395" spans="1:13" outlineLevel="1">
      <c r="B395" s="16" t="s">
        <v>4143</v>
      </c>
      <c r="C395" s="99"/>
      <c r="D395" s="102"/>
      <c r="E395" s="102"/>
      <c r="F395" s="102"/>
      <c r="G395" s="102"/>
      <c r="H395" s="102"/>
      <c r="I395" s="102"/>
      <c r="J395" s="99"/>
      <c r="K395" s="17" t="s">
        <v>3527</v>
      </c>
      <c r="L395" s="134"/>
      <c r="M395" s="136"/>
    </row>
    <row r="396" spans="1:13" outlineLevel="1">
      <c r="B396" s="16" t="s">
        <v>4144</v>
      </c>
      <c r="C396" s="99"/>
      <c r="D396" s="102"/>
      <c r="E396" s="102"/>
      <c r="F396" s="102"/>
      <c r="G396" s="102"/>
      <c r="H396" s="102"/>
      <c r="I396" s="102"/>
      <c r="J396" s="99"/>
      <c r="K396" s="17" t="s">
        <v>3527</v>
      </c>
      <c r="L396" s="134"/>
      <c r="M396" s="136"/>
    </row>
    <row r="397" spans="1:13" outlineLevel="1">
      <c r="B397" s="16" t="s">
        <v>4145</v>
      </c>
      <c r="C397" s="99"/>
      <c r="D397" s="102"/>
      <c r="E397" s="102"/>
      <c r="F397" s="102"/>
      <c r="G397" s="102"/>
      <c r="H397" s="102"/>
      <c r="I397" s="102"/>
      <c r="J397" s="99"/>
      <c r="K397" s="17" t="s">
        <v>3527</v>
      </c>
      <c r="L397" s="135"/>
      <c r="M397" s="98"/>
    </row>
    <row r="398" spans="1:13" outlineLevel="1">
      <c r="B398" s="16" t="s">
        <v>4146</v>
      </c>
      <c r="C398" s="18" t="s">
        <v>167</v>
      </c>
      <c r="D398" s="15" t="s">
        <v>5</v>
      </c>
      <c r="E398" s="15">
        <v>0.1</v>
      </c>
      <c r="F398" s="15" t="s">
        <v>73</v>
      </c>
      <c r="I398" s="15" t="s">
        <v>3</v>
      </c>
      <c r="J398" s="18" t="s">
        <v>2918</v>
      </c>
      <c r="K398" s="15" t="s">
        <v>3527</v>
      </c>
      <c r="L398" s="15">
        <v>1</v>
      </c>
      <c r="M398" s="15">
        <f t="shared" ref="M398:M429" ca="1" si="9">IF(INDIRECT(ADDRESS(ROW(),12))=1,2^(ROW()-ROW($M$394)),0)</f>
        <v>16</v>
      </c>
    </row>
    <row r="399" spans="1:13" ht="25.5" outlineLevel="1">
      <c r="B399" s="16" t="s">
        <v>4147</v>
      </c>
      <c r="C399" s="18" t="s">
        <v>168</v>
      </c>
      <c r="D399" s="15" t="s">
        <v>26</v>
      </c>
      <c r="E399" s="15">
        <v>0.01</v>
      </c>
      <c r="F399" s="15" t="s">
        <v>75</v>
      </c>
      <c r="I399" s="15" t="s">
        <v>3</v>
      </c>
      <c r="J399" s="18" t="s">
        <v>2917</v>
      </c>
      <c r="K399" s="15" t="s">
        <v>3527</v>
      </c>
      <c r="L399" s="15">
        <v>1</v>
      </c>
      <c r="M399" s="15">
        <f t="shared" ca="1" si="9"/>
        <v>32</v>
      </c>
    </row>
    <row r="400" spans="1:13" ht="25.5" outlineLevel="1">
      <c r="B400" s="16" t="s">
        <v>4148</v>
      </c>
      <c r="C400" s="18" t="s">
        <v>169</v>
      </c>
      <c r="D400" s="15" t="s">
        <v>26</v>
      </c>
      <c r="E400" s="15">
        <v>0.01</v>
      </c>
      <c r="F400" s="15" t="s">
        <v>67</v>
      </c>
      <c r="I400" s="15" t="s">
        <v>3</v>
      </c>
      <c r="J400" s="18" t="s">
        <v>2916</v>
      </c>
      <c r="K400" s="15" t="s">
        <v>3527</v>
      </c>
      <c r="L400" s="15">
        <v>1</v>
      </c>
      <c r="M400" s="15">
        <f t="shared" ca="1" si="9"/>
        <v>64</v>
      </c>
    </row>
    <row r="401" spans="2:13" outlineLevel="1">
      <c r="B401" s="16" t="s">
        <v>4149</v>
      </c>
      <c r="C401" s="18" t="s">
        <v>170</v>
      </c>
      <c r="D401" s="15" t="s">
        <v>26</v>
      </c>
      <c r="E401" s="15">
        <v>1</v>
      </c>
      <c r="F401" s="15" t="s">
        <v>1840</v>
      </c>
      <c r="I401" s="15" t="s">
        <v>3</v>
      </c>
      <c r="J401" s="18" t="s">
        <v>2915</v>
      </c>
      <c r="K401" s="15" t="s">
        <v>3527</v>
      </c>
      <c r="L401" s="15">
        <v>1</v>
      </c>
      <c r="M401" s="15">
        <f t="shared" ca="1" si="9"/>
        <v>128</v>
      </c>
    </row>
    <row r="402" spans="2:13" outlineLevel="1">
      <c r="B402" s="16" t="s">
        <v>4150</v>
      </c>
      <c r="C402" s="18" t="s">
        <v>171</v>
      </c>
      <c r="D402" s="15" t="s">
        <v>5</v>
      </c>
      <c r="E402" s="15">
        <v>1</v>
      </c>
      <c r="F402" s="15" t="s">
        <v>172</v>
      </c>
      <c r="I402" s="15" t="s">
        <v>3</v>
      </c>
      <c r="J402" s="18" t="s">
        <v>2914</v>
      </c>
      <c r="K402" s="15" t="s">
        <v>3527</v>
      </c>
      <c r="L402" s="15">
        <v>1</v>
      </c>
      <c r="M402" s="15">
        <f t="shared" ca="1" si="9"/>
        <v>256</v>
      </c>
    </row>
    <row r="403" spans="2:13" outlineLevel="1">
      <c r="B403" s="16" t="s">
        <v>4151</v>
      </c>
      <c r="C403" s="18" t="s">
        <v>173</v>
      </c>
      <c r="D403" s="15" t="s">
        <v>5</v>
      </c>
      <c r="E403" s="15">
        <v>1</v>
      </c>
      <c r="F403" s="15" t="s">
        <v>172</v>
      </c>
      <c r="I403" s="15" t="s">
        <v>3</v>
      </c>
      <c r="J403" s="18" t="s">
        <v>2913</v>
      </c>
      <c r="K403" s="15" t="s">
        <v>3527</v>
      </c>
      <c r="L403" s="15">
        <v>1</v>
      </c>
      <c r="M403" s="15">
        <f t="shared" ca="1" si="9"/>
        <v>512</v>
      </c>
    </row>
    <row r="404" spans="2:13" outlineLevel="1">
      <c r="B404" s="16" t="s">
        <v>4152</v>
      </c>
      <c r="C404" s="18" t="s">
        <v>174</v>
      </c>
      <c r="D404" s="15" t="s">
        <v>5</v>
      </c>
      <c r="E404" s="15">
        <v>1</v>
      </c>
      <c r="F404" s="15" t="s">
        <v>175</v>
      </c>
      <c r="I404" s="15" t="s">
        <v>3</v>
      </c>
      <c r="J404" s="18" t="s">
        <v>2912</v>
      </c>
      <c r="K404" s="15" t="s">
        <v>3527</v>
      </c>
      <c r="L404" s="15">
        <v>1</v>
      </c>
      <c r="M404" s="15">
        <f t="shared" ca="1" si="9"/>
        <v>1024</v>
      </c>
    </row>
    <row r="405" spans="2:13" outlineLevel="1">
      <c r="B405" s="16" t="s">
        <v>4153</v>
      </c>
      <c r="C405" s="18" t="s">
        <v>176</v>
      </c>
      <c r="D405" s="15" t="s">
        <v>5</v>
      </c>
      <c r="E405" s="15">
        <v>0.1</v>
      </c>
      <c r="F405" s="15" t="s">
        <v>73</v>
      </c>
      <c r="I405" s="15" t="s">
        <v>3</v>
      </c>
      <c r="J405" s="18" t="s">
        <v>2911</v>
      </c>
      <c r="K405" s="15" t="s">
        <v>3527</v>
      </c>
      <c r="L405" s="15">
        <v>1</v>
      </c>
      <c r="M405" s="15">
        <f t="shared" ca="1" si="9"/>
        <v>2048</v>
      </c>
    </row>
    <row r="406" spans="2:13" ht="25.5" outlineLevel="1">
      <c r="B406" s="16" t="s">
        <v>4154</v>
      </c>
      <c r="C406" s="18" t="s">
        <v>177</v>
      </c>
      <c r="D406" s="15" t="s">
        <v>26</v>
      </c>
      <c r="E406" s="15">
        <v>0.01</v>
      </c>
      <c r="F406" s="15" t="s">
        <v>75</v>
      </c>
      <c r="I406" s="15" t="s">
        <v>3</v>
      </c>
      <c r="J406" s="18" t="s">
        <v>2910</v>
      </c>
      <c r="K406" s="15" t="s">
        <v>3527</v>
      </c>
      <c r="L406" s="15">
        <v>1</v>
      </c>
      <c r="M406" s="15">
        <f t="shared" ca="1" si="9"/>
        <v>4096</v>
      </c>
    </row>
    <row r="407" spans="2:13" ht="25.5" outlineLevel="1">
      <c r="B407" s="16" t="s">
        <v>4155</v>
      </c>
      <c r="C407" s="18" t="s">
        <v>178</v>
      </c>
      <c r="D407" s="15" t="s">
        <v>26</v>
      </c>
      <c r="E407" s="15">
        <v>0.01</v>
      </c>
      <c r="F407" s="15" t="s">
        <v>67</v>
      </c>
      <c r="I407" s="15" t="s">
        <v>3</v>
      </c>
      <c r="J407" s="18" t="s">
        <v>2909</v>
      </c>
      <c r="K407" s="15" t="s">
        <v>3527</v>
      </c>
      <c r="L407" s="15">
        <v>1</v>
      </c>
      <c r="M407" s="15">
        <f t="shared" ca="1" si="9"/>
        <v>8192</v>
      </c>
    </row>
    <row r="408" spans="2:13" outlineLevel="1">
      <c r="B408" s="16" t="s">
        <v>4156</v>
      </c>
      <c r="C408" s="18" t="s">
        <v>179</v>
      </c>
      <c r="D408" s="15" t="s">
        <v>26</v>
      </c>
      <c r="E408" s="15">
        <v>1</v>
      </c>
      <c r="F408" s="15" t="s">
        <v>1840</v>
      </c>
      <c r="I408" s="15" t="s">
        <v>3</v>
      </c>
      <c r="J408" s="18" t="s">
        <v>2908</v>
      </c>
      <c r="K408" s="15" t="s">
        <v>3527</v>
      </c>
      <c r="L408" s="15">
        <v>1</v>
      </c>
      <c r="M408" s="15">
        <f t="shared" ca="1" si="9"/>
        <v>16384</v>
      </c>
    </row>
    <row r="409" spans="2:13" outlineLevel="1">
      <c r="B409" s="16" t="s">
        <v>4157</v>
      </c>
      <c r="C409" s="18" t="s">
        <v>180</v>
      </c>
      <c r="D409" s="15" t="s">
        <v>5</v>
      </c>
      <c r="E409" s="15">
        <v>1</v>
      </c>
      <c r="F409" s="15" t="s">
        <v>172</v>
      </c>
      <c r="I409" s="15" t="s">
        <v>3</v>
      </c>
      <c r="J409" s="18" t="s">
        <v>2907</v>
      </c>
      <c r="K409" s="15" t="s">
        <v>3527</v>
      </c>
      <c r="L409" s="15">
        <v>1</v>
      </c>
      <c r="M409" s="15">
        <f t="shared" ca="1" si="9"/>
        <v>32768</v>
      </c>
    </row>
    <row r="410" spans="2:13" outlineLevel="1">
      <c r="B410" s="16" t="s">
        <v>4158</v>
      </c>
      <c r="C410" s="18" t="s">
        <v>181</v>
      </c>
      <c r="D410" s="15" t="s">
        <v>5</v>
      </c>
      <c r="E410" s="15">
        <v>1</v>
      </c>
      <c r="F410" s="15" t="s">
        <v>172</v>
      </c>
      <c r="I410" s="15" t="s">
        <v>3</v>
      </c>
      <c r="J410" s="18" t="s">
        <v>2906</v>
      </c>
      <c r="K410" s="15" t="s">
        <v>3527</v>
      </c>
      <c r="L410" s="15">
        <v>1</v>
      </c>
      <c r="M410" s="15">
        <f t="shared" ca="1" si="9"/>
        <v>65536</v>
      </c>
    </row>
    <row r="411" spans="2:13" outlineLevel="1">
      <c r="B411" s="16" t="s">
        <v>4159</v>
      </c>
      <c r="C411" s="18" t="s">
        <v>182</v>
      </c>
      <c r="D411" s="15" t="s">
        <v>5</v>
      </c>
      <c r="E411" s="15">
        <v>1</v>
      </c>
      <c r="F411" s="15" t="s">
        <v>175</v>
      </c>
      <c r="I411" s="15" t="s">
        <v>3</v>
      </c>
      <c r="J411" s="18" t="s">
        <v>2905</v>
      </c>
      <c r="K411" s="15" t="s">
        <v>3527</v>
      </c>
      <c r="L411" s="15">
        <v>1</v>
      </c>
      <c r="M411" s="15">
        <f t="shared" ca="1" si="9"/>
        <v>131072</v>
      </c>
    </row>
    <row r="412" spans="2:13" outlineLevel="1">
      <c r="B412" s="16" t="s">
        <v>4160</v>
      </c>
      <c r="C412" s="18" t="s">
        <v>183</v>
      </c>
      <c r="D412" s="15" t="s">
        <v>5</v>
      </c>
      <c r="E412" s="15">
        <v>0.1</v>
      </c>
      <c r="F412" s="15" t="s">
        <v>73</v>
      </c>
      <c r="I412" s="15" t="s">
        <v>3</v>
      </c>
      <c r="J412" s="18" t="s">
        <v>2904</v>
      </c>
      <c r="K412" s="15" t="s">
        <v>3527</v>
      </c>
      <c r="M412" s="15">
        <f t="shared" ca="1" si="9"/>
        <v>0</v>
      </c>
    </row>
    <row r="413" spans="2:13" ht="25.5" outlineLevel="1">
      <c r="B413" s="16" t="s">
        <v>4161</v>
      </c>
      <c r="C413" s="18" t="s">
        <v>184</v>
      </c>
      <c r="D413" s="15" t="s">
        <v>26</v>
      </c>
      <c r="E413" s="15">
        <v>0.01</v>
      </c>
      <c r="F413" s="15" t="s">
        <v>75</v>
      </c>
      <c r="I413" s="15" t="s">
        <v>3</v>
      </c>
      <c r="J413" s="18" t="s">
        <v>2903</v>
      </c>
      <c r="K413" s="15" t="s">
        <v>3527</v>
      </c>
      <c r="M413" s="15">
        <f t="shared" ca="1" si="9"/>
        <v>0</v>
      </c>
    </row>
    <row r="414" spans="2:13" ht="25.5" outlineLevel="1">
      <c r="B414" s="16" t="s">
        <v>4162</v>
      </c>
      <c r="C414" s="18" t="s">
        <v>185</v>
      </c>
      <c r="D414" s="15" t="s">
        <v>26</v>
      </c>
      <c r="E414" s="15">
        <v>0.01</v>
      </c>
      <c r="F414" s="15" t="s">
        <v>67</v>
      </c>
      <c r="I414" s="15" t="s">
        <v>3</v>
      </c>
      <c r="J414" s="18" t="s">
        <v>2902</v>
      </c>
      <c r="K414" s="15" t="s">
        <v>3527</v>
      </c>
      <c r="M414" s="15">
        <f t="shared" ca="1" si="9"/>
        <v>0</v>
      </c>
    </row>
    <row r="415" spans="2:13" outlineLevel="1">
      <c r="B415" s="16" t="s">
        <v>4163</v>
      </c>
      <c r="C415" s="18" t="s">
        <v>186</v>
      </c>
      <c r="D415" s="15" t="s">
        <v>26</v>
      </c>
      <c r="E415" s="15">
        <v>1</v>
      </c>
      <c r="F415" s="15" t="s">
        <v>1840</v>
      </c>
      <c r="I415" s="15" t="s">
        <v>3</v>
      </c>
      <c r="J415" s="18" t="s">
        <v>2901</v>
      </c>
      <c r="K415" s="15" t="s">
        <v>3527</v>
      </c>
      <c r="M415" s="15">
        <f t="shared" ca="1" si="9"/>
        <v>0</v>
      </c>
    </row>
    <row r="416" spans="2:13" outlineLevel="1">
      <c r="B416" s="16" t="s">
        <v>4164</v>
      </c>
      <c r="C416" s="18" t="s">
        <v>187</v>
      </c>
      <c r="D416" s="15" t="s">
        <v>5</v>
      </c>
      <c r="E416" s="15">
        <v>1</v>
      </c>
      <c r="F416" s="15" t="s">
        <v>172</v>
      </c>
      <c r="I416" s="15" t="s">
        <v>3</v>
      </c>
      <c r="J416" s="18" t="s">
        <v>2900</v>
      </c>
      <c r="K416" s="15" t="s">
        <v>3527</v>
      </c>
      <c r="M416" s="15">
        <f t="shared" ca="1" si="9"/>
        <v>0</v>
      </c>
    </row>
    <row r="417" spans="2:13" outlineLevel="1">
      <c r="B417" s="16" t="s">
        <v>4165</v>
      </c>
      <c r="C417" s="18" t="s">
        <v>188</v>
      </c>
      <c r="D417" s="15" t="s">
        <v>5</v>
      </c>
      <c r="E417" s="15">
        <v>1</v>
      </c>
      <c r="F417" s="15" t="s">
        <v>172</v>
      </c>
      <c r="I417" s="15" t="s">
        <v>3</v>
      </c>
      <c r="J417" s="18" t="s">
        <v>2899</v>
      </c>
      <c r="K417" s="15" t="s">
        <v>3527</v>
      </c>
      <c r="M417" s="15">
        <f t="shared" ca="1" si="9"/>
        <v>0</v>
      </c>
    </row>
    <row r="418" spans="2:13" outlineLevel="1">
      <c r="B418" s="16" t="s">
        <v>4166</v>
      </c>
      <c r="C418" s="18" t="s">
        <v>189</v>
      </c>
      <c r="D418" s="15" t="s">
        <v>5</v>
      </c>
      <c r="E418" s="15">
        <v>1</v>
      </c>
      <c r="F418" s="15" t="s">
        <v>175</v>
      </c>
      <c r="I418" s="15" t="s">
        <v>3</v>
      </c>
      <c r="J418" s="18" t="s">
        <v>2898</v>
      </c>
      <c r="K418" s="15" t="s">
        <v>3527</v>
      </c>
      <c r="M418" s="15">
        <f t="shared" ca="1" si="9"/>
        <v>0</v>
      </c>
    </row>
    <row r="419" spans="2:13" outlineLevel="1">
      <c r="B419" s="16" t="s">
        <v>4167</v>
      </c>
      <c r="C419" s="18" t="s">
        <v>190</v>
      </c>
      <c r="D419" s="15" t="s">
        <v>5</v>
      </c>
      <c r="E419" s="15">
        <v>0.1</v>
      </c>
      <c r="F419" s="15" t="s">
        <v>73</v>
      </c>
      <c r="I419" s="15" t="s">
        <v>3</v>
      </c>
      <c r="J419" s="18" t="s">
        <v>2897</v>
      </c>
      <c r="K419" s="15" t="s">
        <v>3527</v>
      </c>
      <c r="M419" s="15">
        <f t="shared" ca="1" si="9"/>
        <v>0</v>
      </c>
    </row>
    <row r="420" spans="2:13" ht="25.5" outlineLevel="1">
      <c r="B420" s="16" t="s">
        <v>4168</v>
      </c>
      <c r="C420" s="18" t="s">
        <v>191</v>
      </c>
      <c r="D420" s="15" t="s">
        <v>26</v>
      </c>
      <c r="E420" s="15">
        <v>0.01</v>
      </c>
      <c r="F420" s="15" t="s">
        <v>75</v>
      </c>
      <c r="I420" s="15" t="s">
        <v>3</v>
      </c>
      <c r="J420" s="18" t="s">
        <v>2896</v>
      </c>
      <c r="K420" s="15" t="s">
        <v>3527</v>
      </c>
      <c r="M420" s="15">
        <f t="shared" ca="1" si="9"/>
        <v>0</v>
      </c>
    </row>
    <row r="421" spans="2:13" ht="25.5" outlineLevel="1">
      <c r="B421" s="16" t="s">
        <v>4169</v>
      </c>
      <c r="C421" s="18" t="s">
        <v>192</v>
      </c>
      <c r="D421" s="15" t="s">
        <v>26</v>
      </c>
      <c r="E421" s="15">
        <v>0.01</v>
      </c>
      <c r="F421" s="15" t="s">
        <v>67</v>
      </c>
      <c r="I421" s="15" t="s">
        <v>3</v>
      </c>
      <c r="J421" s="18" t="s">
        <v>2895</v>
      </c>
      <c r="K421" s="15" t="s">
        <v>3527</v>
      </c>
      <c r="M421" s="15">
        <f t="shared" ca="1" si="9"/>
        <v>0</v>
      </c>
    </row>
    <row r="422" spans="2:13" outlineLevel="1">
      <c r="B422" s="16" t="s">
        <v>4170</v>
      </c>
      <c r="C422" s="18" t="s">
        <v>193</v>
      </c>
      <c r="D422" s="15" t="s">
        <v>26</v>
      </c>
      <c r="E422" s="15">
        <v>1</v>
      </c>
      <c r="F422" s="15" t="s">
        <v>1840</v>
      </c>
      <c r="I422" s="15" t="s">
        <v>3</v>
      </c>
      <c r="J422" s="18" t="s">
        <v>2894</v>
      </c>
      <c r="K422" s="15" t="s">
        <v>3527</v>
      </c>
      <c r="M422" s="15">
        <f t="shared" ca="1" si="9"/>
        <v>0</v>
      </c>
    </row>
    <row r="423" spans="2:13" outlineLevel="1">
      <c r="B423" s="16" t="s">
        <v>4171</v>
      </c>
      <c r="C423" s="18" t="s">
        <v>194</v>
      </c>
      <c r="D423" s="15" t="s">
        <v>5</v>
      </c>
      <c r="E423" s="15">
        <v>1</v>
      </c>
      <c r="F423" s="15" t="s">
        <v>172</v>
      </c>
      <c r="I423" s="15" t="s">
        <v>3</v>
      </c>
      <c r="J423" s="18" t="s">
        <v>2893</v>
      </c>
      <c r="K423" s="15" t="s">
        <v>3527</v>
      </c>
      <c r="M423" s="15">
        <f t="shared" ca="1" si="9"/>
        <v>0</v>
      </c>
    </row>
    <row r="424" spans="2:13" outlineLevel="1">
      <c r="B424" s="16" t="s">
        <v>4172</v>
      </c>
      <c r="C424" s="18" t="s">
        <v>195</v>
      </c>
      <c r="D424" s="15" t="s">
        <v>5</v>
      </c>
      <c r="E424" s="15">
        <v>1</v>
      </c>
      <c r="F424" s="15" t="s">
        <v>172</v>
      </c>
      <c r="I424" s="15" t="s">
        <v>3</v>
      </c>
      <c r="J424" s="18" t="s">
        <v>2892</v>
      </c>
      <c r="K424" s="15" t="s">
        <v>3527</v>
      </c>
      <c r="M424" s="15">
        <f t="shared" ca="1" si="9"/>
        <v>0</v>
      </c>
    </row>
    <row r="425" spans="2:13" outlineLevel="1">
      <c r="B425" s="16" t="s">
        <v>4173</v>
      </c>
      <c r="C425" s="18" t="s">
        <v>196</v>
      </c>
      <c r="D425" s="15" t="s">
        <v>5</v>
      </c>
      <c r="E425" s="15">
        <v>1</v>
      </c>
      <c r="F425" s="15" t="s">
        <v>175</v>
      </c>
      <c r="I425" s="15" t="s">
        <v>3</v>
      </c>
      <c r="J425" s="18" t="s">
        <v>2891</v>
      </c>
      <c r="K425" s="15" t="s">
        <v>3527</v>
      </c>
      <c r="M425" s="15">
        <f t="shared" ca="1" si="9"/>
        <v>0</v>
      </c>
    </row>
    <row r="426" spans="2:13" outlineLevel="1">
      <c r="B426" s="16" t="s">
        <v>4174</v>
      </c>
      <c r="C426" s="18" t="s">
        <v>197</v>
      </c>
      <c r="D426" s="15" t="s">
        <v>5</v>
      </c>
      <c r="E426" s="15">
        <v>0.1</v>
      </c>
      <c r="F426" s="15" t="s">
        <v>73</v>
      </c>
      <c r="I426" s="15" t="s">
        <v>3</v>
      </c>
      <c r="J426" s="18" t="s">
        <v>2890</v>
      </c>
      <c r="K426" s="15" t="s">
        <v>3527</v>
      </c>
      <c r="M426" s="15">
        <f t="shared" ca="1" si="9"/>
        <v>0</v>
      </c>
    </row>
    <row r="427" spans="2:13" ht="25.5" outlineLevel="1">
      <c r="B427" s="16" t="s">
        <v>4175</v>
      </c>
      <c r="C427" s="18" t="s">
        <v>198</v>
      </c>
      <c r="D427" s="15" t="s">
        <v>26</v>
      </c>
      <c r="E427" s="15">
        <v>0.01</v>
      </c>
      <c r="F427" s="15" t="s">
        <v>75</v>
      </c>
      <c r="I427" s="15" t="s">
        <v>3</v>
      </c>
      <c r="J427" s="18" t="s">
        <v>2889</v>
      </c>
      <c r="K427" s="15" t="s">
        <v>3527</v>
      </c>
      <c r="M427" s="15">
        <f t="shared" ca="1" si="9"/>
        <v>0</v>
      </c>
    </row>
    <row r="428" spans="2:13" ht="25.5" outlineLevel="1">
      <c r="B428" s="16" t="s">
        <v>4176</v>
      </c>
      <c r="C428" s="18" t="s">
        <v>199</v>
      </c>
      <c r="D428" s="15" t="s">
        <v>26</v>
      </c>
      <c r="E428" s="15">
        <v>0.01</v>
      </c>
      <c r="F428" s="15" t="s">
        <v>67</v>
      </c>
      <c r="I428" s="15" t="s">
        <v>3</v>
      </c>
      <c r="J428" s="18" t="s">
        <v>2888</v>
      </c>
      <c r="K428" s="15" t="s">
        <v>3527</v>
      </c>
      <c r="M428" s="15">
        <f t="shared" ca="1" si="9"/>
        <v>0</v>
      </c>
    </row>
    <row r="429" spans="2:13" outlineLevel="1">
      <c r="B429" s="16" t="s">
        <v>4177</v>
      </c>
      <c r="C429" s="18" t="s">
        <v>200</v>
      </c>
      <c r="D429" s="15" t="s">
        <v>26</v>
      </c>
      <c r="E429" s="15">
        <v>1</v>
      </c>
      <c r="F429" s="15" t="s">
        <v>1840</v>
      </c>
      <c r="I429" s="15" t="s">
        <v>3</v>
      </c>
      <c r="J429" s="18" t="s">
        <v>2887</v>
      </c>
      <c r="K429" s="15" t="s">
        <v>3527</v>
      </c>
      <c r="M429" s="15">
        <f t="shared" ca="1" si="9"/>
        <v>0</v>
      </c>
    </row>
    <row r="430" spans="2:13" outlineLevel="1">
      <c r="B430" s="16" t="s">
        <v>4178</v>
      </c>
      <c r="C430" s="18" t="s">
        <v>201</v>
      </c>
      <c r="D430" s="15" t="s">
        <v>5</v>
      </c>
      <c r="E430" s="15">
        <v>1</v>
      </c>
      <c r="F430" s="15" t="s">
        <v>172</v>
      </c>
      <c r="I430" s="15" t="s">
        <v>3</v>
      </c>
      <c r="J430" s="18" t="s">
        <v>2886</v>
      </c>
      <c r="K430" s="15" t="s">
        <v>3527</v>
      </c>
      <c r="M430" s="15">
        <f t="shared" ref="M430:M453" ca="1" si="10">IF(INDIRECT(ADDRESS(ROW(),12))=1,2^(ROW()-ROW($M$394)),0)</f>
        <v>0</v>
      </c>
    </row>
    <row r="431" spans="2:13" outlineLevel="1">
      <c r="B431" s="16" t="s">
        <v>4179</v>
      </c>
      <c r="C431" s="18" t="s">
        <v>202</v>
      </c>
      <c r="D431" s="15" t="s">
        <v>5</v>
      </c>
      <c r="E431" s="15">
        <v>1</v>
      </c>
      <c r="F431" s="15" t="s">
        <v>172</v>
      </c>
      <c r="I431" s="15" t="s">
        <v>3</v>
      </c>
      <c r="J431" s="18" t="s">
        <v>2885</v>
      </c>
      <c r="K431" s="15" t="s">
        <v>3527</v>
      </c>
      <c r="M431" s="15">
        <f t="shared" ca="1" si="10"/>
        <v>0</v>
      </c>
    </row>
    <row r="432" spans="2:13" outlineLevel="1">
      <c r="B432" s="16" t="s">
        <v>4180</v>
      </c>
      <c r="C432" s="18" t="s">
        <v>203</v>
      </c>
      <c r="D432" s="15" t="s">
        <v>5</v>
      </c>
      <c r="E432" s="15">
        <v>1</v>
      </c>
      <c r="F432" s="15" t="s">
        <v>175</v>
      </c>
      <c r="I432" s="15" t="s">
        <v>3</v>
      </c>
      <c r="J432" s="18" t="s">
        <v>2884</v>
      </c>
      <c r="K432" s="15" t="s">
        <v>3527</v>
      </c>
      <c r="M432" s="15">
        <f t="shared" ca="1" si="10"/>
        <v>0</v>
      </c>
    </row>
    <row r="433" spans="2:13" outlineLevel="1">
      <c r="B433" s="16" t="s">
        <v>4181</v>
      </c>
      <c r="C433" s="18" t="s">
        <v>204</v>
      </c>
      <c r="D433" s="15" t="s">
        <v>5</v>
      </c>
      <c r="E433" s="15">
        <v>0.1</v>
      </c>
      <c r="F433" s="15" t="s">
        <v>73</v>
      </c>
      <c r="I433" s="15" t="s">
        <v>3</v>
      </c>
      <c r="J433" s="18" t="s">
        <v>2883</v>
      </c>
      <c r="K433" s="15" t="s">
        <v>3527</v>
      </c>
      <c r="M433" s="15">
        <f t="shared" ca="1" si="10"/>
        <v>0</v>
      </c>
    </row>
    <row r="434" spans="2:13" ht="25.5" outlineLevel="1">
      <c r="B434" s="16" t="s">
        <v>4182</v>
      </c>
      <c r="C434" s="18" t="s">
        <v>205</v>
      </c>
      <c r="D434" s="15" t="s">
        <v>26</v>
      </c>
      <c r="E434" s="15">
        <v>0.01</v>
      </c>
      <c r="F434" s="15" t="s">
        <v>75</v>
      </c>
      <c r="I434" s="15" t="s">
        <v>3</v>
      </c>
      <c r="J434" s="18" t="s">
        <v>2882</v>
      </c>
      <c r="K434" s="15" t="s">
        <v>3527</v>
      </c>
      <c r="M434" s="15">
        <f t="shared" ca="1" si="10"/>
        <v>0</v>
      </c>
    </row>
    <row r="435" spans="2:13" ht="25.5" outlineLevel="1">
      <c r="B435" s="16" t="s">
        <v>4183</v>
      </c>
      <c r="C435" s="18" t="s">
        <v>206</v>
      </c>
      <c r="D435" s="15" t="s">
        <v>26</v>
      </c>
      <c r="E435" s="15">
        <v>0.01</v>
      </c>
      <c r="F435" s="15" t="s">
        <v>67</v>
      </c>
      <c r="I435" s="15" t="s">
        <v>3</v>
      </c>
      <c r="J435" s="18" t="s">
        <v>2881</v>
      </c>
      <c r="K435" s="15" t="s">
        <v>3527</v>
      </c>
      <c r="M435" s="15">
        <f t="shared" ca="1" si="10"/>
        <v>0</v>
      </c>
    </row>
    <row r="436" spans="2:13" outlineLevel="1">
      <c r="B436" s="16" t="s">
        <v>4184</v>
      </c>
      <c r="C436" s="18" t="s">
        <v>207</v>
      </c>
      <c r="D436" s="15" t="s">
        <v>26</v>
      </c>
      <c r="E436" s="15">
        <v>1</v>
      </c>
      <c r="F436" s="15" t="s">
        <v>1840</v>
      </c>
      <c r="I436" s="15" t="s">
        <v>3</v>
      </c>
      <c r="J436" s="18" t="s">
        <v>2880</v>
      </c>
      <c r="K436" s="15" t="s">
        <v>3527</v>
      </c>
      <c r="M436" s="15">
        <f t="shared" ca="1" si="10"/>
        <v>0</v>
      </c>
    </row>
    <row r="437" spans="2:13" outlineLevel="1">
      <c r="B437" s="16" t="s">
        <v>4185</v>
      </c>
      <c r="C437" s="18" t="s">
        <v>208</v>
      </c>
      <c r="D437" s="15" t="s">
        <v>5</v>
      </c>
      <c r="E437" s="15">
        <v>1</v>
      </c>
      <c r="F437" s="15" t="s">
        <v>172</v>
      </c>
      <c r="I437" s="15" t="s">
        <v>3</v>
      </c>
      <c r="J437" s="18" t="s">
        <v>2879</v>
      </c>
      <c r="K437" s="15" t="s">
        <v>3527</v>
      </c>
      <c r="M437" s="15">
        <f t="shared" ca="1" si="10"/>
        <v>0</v>
      </c>
    </row>
    <row r="438" spans="2:13" outlineLevel="1">
      <c r="B438" s="16" t="s">
        <v>4186</v>
      </c>
      <c r="C438" s="18" t="s">
        <v>209</v>
      </c>
      <c r="D438" s="15" t="s">
        <v>5</v>
      </c>
      <c r="E438" s="15">
        <v>1</v>
      </c>
      <c r="F438" s="15" t="s">
        <v>172</v>
      </c>
      <c r="I438" s="15" t="s">
        <v>3</v>
      </c>
      <c r="J438" s="18" t="s">
        <v>2878</v>
      </c>
      <c r="K438" s="15" t="s">
        <v>3527</v>
      </c>
      <c r="M438" s="15">
        <f t="shared" ca="1" si="10"/>
        <v>0</v>
      </c>
    </row>
    <row r="439" spans="2:13" outlineLevel="1">
      <c r="B439" s="16" t="s">
        <v>4187</v>
      </c>
      <c r="C439" s="18" t="s">
        <v>210</v>
      </c>
      <c r="D439" s="15" t="s">
        <v>5</v>
      </c>
      <c r="E439" s="15">
        <v>1</v>
      </c>
      <c r="F439" s="15" t="s">
        <v>175</v>
      </c>
      <c r="I439" s="15" t="s">
        <v>3</v>
      </c>
      <c r="J439" s="18" t="s">
        <v>2877</v>
      </c>
      <c r="K439" s="15" t="s">
        <v>3527</v>
      </c>
      <c r="M439" s="15">
        <f t="shared" ca="1" si="10"/>
        <v>0</v>
      </c>
    </row>
    <row r="440" spans="2:13" outlineLevel="1">
      <c r="B440" s="16" t="s">
        <v>4188</v>
      </c>
      <c r="C440" s="18" t="s">
        <v>211</v>
      </c>
      <c r="D440" s="15" t="s">
        <v>5</v>
      </c>
      <c r="E440" s="15">
        <v>0.1</v>
      </c>
      <c r="F440" s="15" t="s">
        <v>73</v>
      </c>
      <c r="I440" s="15" t="s">
        <v>3</v>
      </c>
      <c r="J440" s="18" t="s">
        <v>2876</v>
      </c>
      <c r="K440" s="15" t="s">
        <v>3527</v>
      </c>
      <c r="M440" s="15">
        <f t="shared" ca="1" si="10"/>
        <v>0</v>
      </c>
    </row>
    <row r="441" spans="2:13" ht="25.5" outlineLevel="1">
      <c r="B441" s="16" t="s">
        <v>4189</v>
      </c>
      <c r="C441" s="18" t="s">
        <v>212</v>
      </c>
      <c r="D441" s="15" t="s">
        <v>26</v>
      </c>
      <c r="E441" s="15">
        <v>0.01</v>
      </c>
      <c r="F441" s="15" t="s">
        <v>75</v>
      </c>
      <c r="I441" s="15" t="s">
        <v>3</v>
      </c>
      <c r="J441" s="18" t="s">
        <v>2875</v>
      </c>
      <c r="K441" s="15" t="s">
        <v>3527</v>
      </c>
      <c r="M441" s="15">
        <f t="shared" ca="1" si="10"/>
        <v>0</v>
      </c>
    </row>
    <row r="442" spans="2:13" ht="25.5" outlineLevel="1">
      <c r="B442" s="16" t="s">
        <v>4190</v>
      </c>
      <c r="C442" s="18" t="s">
        <v>213</v>
      </c>
      <c r="D442" s="15" t="s">
        <v>26</v>
      </c>
      <c r="E442" s="15">
        <v>0.01</v>
      </c>
      <c r="F442" s="15" t="s">
        <v>67</v>
      </c>
      <c r="I442" s="15" t="s">
        <v>3</v>
      </c>
      <c r="J442" s="18" t="s">
        <v>2874</v>
      </c>
      <c r="K442" s="15" t="s">
        <v>3527</v>
      </c>
      <c r="M442" s="15">
        <f t="shared" ca="1" si="10"/>
        <v>0</v>
      </c>
    </row>
    <row r="443" spans="2:13" outlineLevel="1">
      <c r="B443" s="16" t="s">
        <v>4191</v>
      </c>
      <c r="C443" s="18" t="s">
        <v>214</v>
      </c>
      <c r="D443" s="15" t="s">
        <v>26</v>
      </c>
      <c r="E443" s="15">
        <v>1</v>
      </c>
      <c r="F443" s="15" t="s">
        <v>1840</v>
      </c>
      <c r="I443" s="15" t="s">
        <v>3</v>
      </c>
      <c r="J443" s="18" t="s">
        <v>2873</v>
      </c>
      <c r="K443" s="15" t="s">
        <v>3527</v>
      </c>
      <c r="M443" s="15">
        <f t="shared" ca="1" si="10"/>
        <v>0</v>
      </c>
    </row>
    <row r="444" spans="2:13" outlineLevel="1">
      <c r="B444" s="16" t="s">
        <v>4192</v>
      </c>
      <c r="C444" s="18" t="s">
        <v>215</v>
      </c>
      <c r="D444" s="15" t="s">
        <v>5</v>
      </c>
      <c r="E444" s="15">
        <v>1</v>
      </c>
      <c r="F444" s="15" t="s">
        <v>172</v>
      </c>
      <c r="I444" s="15" t="s">
        <v>3</v>
      </c>
      <c r="J444" s="18" t="s">
        <v>2872</v>
      </c>
      <c r="K444" s="15" t="s">
        <v>3527</v>
      </c>
      <c r="M444" s="15">
        <f t="shared" ca="1" si="10"/>
        <v>0</v>
      </c>
    </row>
    <row r="445" spans="2:13" outlineLevel="1">
      <c r="B445" s="16" t="s">
        <v>4193</v>
      </c>
      <c r="C445" s="18" t="s">
        <v>216</v>
      </c>
      <c r="D445" s="15" t="s">
        <v>5</v>
      </c>
      <c r="E445" s="15">
        <v>1</v>
      </c>
      <c r="F445" s="15" t="s">
        <v>172</v>
      </c>
      <c r="I445" s="15" t="s">
        <v>3</v>
      </c>
      <c r="J445" s="18" t="s">
        <v>2871</v>
      </c>
      <c r="K445" s="15" t="s">
        <v>3527</v>
      </c>
      <c r="M445" s="15">
        <f t="shared" ca="1" si="10"/>
        <v>0</v>
      </c>
    </row>
    <row r="446" spans="2:13" outlineLevel="1">
      <c r="B446" s="16" t="s">
        <v>4194</v>
      </c>
      <c r="C446" s="18" t="s">
        <v>217</v>
      </c>
      <c r="D446" s="15" t="s">
        <v>5</v>
      </c>
      <c r="E446" s="15">
        <v>1</v>
      </c>
      <c r="F446" s="15" t="s">
        <v>175</v>
      </c>
      <c r="I446" s="15" t="s">
        <v>3</v>
      </c>
      <c r="J446" s="18" t="s">
        <v>2870</v>
      </c>
      <c r="K446" s="15" t="s">
        <v>3527</v>
      </c>
      <c r="M446" s="15">
        <f t="shared" ca="1" si="10"/>
        <v>0</v>
      </c>
    </row>
    <row r="447" spans="2:13" outlineLevel="1">
      <c r="B447" s="16" t="s">
        <v>4195</v>
      </c>
      <c r="C447" s="18" t="s">
        <v>218</v>
      </c>
      <c r="D447" s="15" t="s">
        <v>5</v>
      </c>
      <c r="E447" s="15">
        <v>0.1</v>
      </c>
      <c r="F447" s="15" t="s">
        <v>73</v>
      </c>
      <c r="I447" s="15" t="s">
        <v>3</v>
      </c>
      <c r="J447" s="18" t="s">
        <v>2869</v>
      </c>
      <c r="K447" s="15" t="s">
        <v>3527</v>
      </c>
      <c r="M447" s="15">
        <f t="shared" ca="1" si="10"/>
        <v>0</v>
      </c>
    </row>
    <row r="448" spans="2:13" ht="25.5" outlineLevel="1">
      <c r="B448" s="16" t="s">
        <v>4196</v>
      </c>
      <c r="C448" s="18" t="s">
        <v>219</v>
      </c>
      <c r="D448" s="15" t="s">
        <v>26</v>
      </c>
      <c r="E448" s="15">
        <v>0.01</v>
      </c>
      <c r="F448" s="15" t="s">
        <v>75</v>
      </c>
      <c r="I448" s="15" t="s">
        <v>3</v>
      </c>
      <c r="J448" s="18" t="s">
        <v>2868</v>
      </c>
      <c r="K448" s="15" t="s">
        <v>3527</v>
      </c>
      <c r="M448" s="15">
        <f t="shared" ca="1" si="10"/>
        <v>0</v>
      </c>
    </row>
    <row r="449" spans="2:13" ht="25.5" outlineLevel="1">
      <c r="B449" s="16" t="s">
        <v>4197</v>
      </c>
      <c r="C449" s="18" t="s">
        <v>220</v>
      </c>
      <c r="D449" s="15" t="s">
        <v>26</v>
      </c>
      <c r="E449" s="15">
        <v>0.01</v>
      </c>
      <c r="F449" s="15" t="s">
        <v>67</v>
      </c>
      <c r="I449" s="15" t="s">
        <v>3</v>
      </c>
      <c r="J449" s="18" t="s">
        <v>2867</v>
      </c>
      <c r="K449" s="15" t="s">
        <v>3527</v>
      </c>
      <c r="M449" s="15">
        <f t="shared" ca="1" si="10"/>
        <v>0</v>
      </c>
    </row>
    <row r="450" spans="2:13" outlineLevel="1">
      <c r="B450" s="16" t="s">
        <v>4198</v>
      </c>
      <c r="C450" s="18" t="s">
        <v>221</v>
      </c>
      <c r="D450" s="15" t="s">
        <v>26</v>
      </c>
      <c r="E450" s="15">
        <v>1</v>
      </c>
      <c r="F450" s="15" t="s">
        <v>1840</v>
      </c>
      <c r="I450" s="15" t="s">
        <v>3</v>
      </c>
      <c r="J450" s="18" t="s">
        <v>2866</v>
      </c>
      <c r="K450" s="15" t="s">
        <v>3527</v>
      </c>
      <c r="M450" s="15">
        <f t="shared" ca="1" si="10"/>
        <v>0</v>
      </c>
    </row>
    <row r="451" spans="2:13" outlineLevel="1">
      <c r="B451" s="16" t="s">
        <v>4199</v>
      </c>
      <c r="C451" s="18" t="s">
        <v>222</v>
      </c>
      <c r="D451" s="15" t="s">
        <v>5</v>
      </c>
      <c r="E451" s="15">
        <v>1</v>
      </c>
      <c r="F451" s="15" t="s">
        <v>172</v>
      </c>
      <c r="I451" s="15" t="s">
        <v>3</v>
      </c>
      <c r="J451" s="18" t="s">
        <v>2865</v>
      </c>
      <c r="K451" s="15" t="s">
        <v>3527</v>
      </c>
      <c r="M451" s="15">
        <f t="shared" ca="1" si="10"/>
        <v>0</v>
      </c>
    </row>
    <row r="452" spans="2:13" outlineLevel="1">
      <c r="B452" s="16" t="s">
        <v>4200</v>
      </c>
      <c r="C452" s="18" t="s">
        <v>223</v>
      </c>
      <c r="D452" s="15" t="s">
        <v>5</v>
      </c>
      <c r="E452" s="15">
        <v>1</v>
      </c>
      <c r="F452" s="15" t="s">
        <v>172</v>
      </c>
      <c r="I452" s="15" t="s">
        <v>3</v>
      </c>
      <c r="J452" s="18" t="s">
        <v>2864</v>
      </c>
      <c r="K452" s="15" t="s">
        <v>3527</v>
      </c>
      <c r="M452" s="15">
        <f t="shared" ca="1" si="10"/>
        <v>0</v>
      </c>
    </row>
    <row r="453" spans="2:13" outlineLevel="1">
      <c r="B453" s="16" t="s">
        <v>4201</v>
      </c>
      <c r="C453" s="18" t="s">
        <v>224</v>
      </c>
      <c r="D453" s="15" t="s">
        <v>5</v>
      </c>
      <c r="E453" s="15">
        <v>1</v>
      </c>
      <c r="F453" s="15" t="s">
        <v>175</v>
      </c>
      <c r="I453" s="15" t="s">
        <v>3</v>
      </c>
      <c r="J453" s="18" t="s">
        <v>2863</v>
      </c>
      <c r="K453" s="15" t="s">
        <v>3527</v>
      </c>
      <c r="M453" s="15">
        <f t="shared" ca="1" si="10"/>
        <v>0</v>
      </c>
    </row>
    <row r="454" spans="2:13" outlineLevel="1">
      <c r="B454" s="16" t="s">
        <v>4202</v>
      </c>
    </row>
    <row r="455" spans="2:13" outlineLevel="1">
      <c r="B455" s="16" t="s">
        <v>4203</v>
      </c>
    </row>
    <row r="456" spans="2:13" outlineLevel="1">
      <c r="B456" s="16" t="s">
        <v>4204</v>
      </c>
    </row>
    <row r="457" spans="2:13" outlineLevel="1">
      <c r="B457" s="16" t="s">
        <v>4205</v>
      </c>
    </row>
    <row r="458" spans="2:13" outlineLevel="1">
      <c r="B458" s="16" t="s">
        <v>4206</v>
      </c>
      <c r="C458" s="99" t="s">
        <v>225</v>
      </c>
      <c r="D458" s="102" t="s">
        <v>2</v>
      </c>
      <c r="E458" s="102"/>
      <c r="F458" s="102"/>
      <c r="G458" s="102"/>
      <c r="H458" s="102"/>
      <c r="I458" s="102" t="s">
        <v>3</v>
      </c>
      <c r="J458" s="99" t="s">
        <v>2013</v>
      </c>
      <c r="K458" s="17" t="s">
        <v>3527</v>
      </c>
      <c r="L458" s="133" t="str">
        <f ca="1">DEC2HEX((15+SUM(INDIRECT(ADDRESS(ROW()+32,13)&amp;":"&amp;ADDRESS(ROW()+4+60-1,13))))/2^32,8)</f>
        <v>00000000</v>
      </c>
      <c r="M458" s="97" t="str">
        <f ca="1">DEC2HEX(MOD(15+SUM(INDIRECT(ADDRESS(ROW()+4,13)&amp;":"&amp;ADDRESS(ROW()+4+28-1,13))),2^32),8)</f>
        <v>0000000F</v>
      </c>
    </row>
    <row r="459" spans="2:13" outlineLevel="1">
      <c r="B459" s="16" t="s">
        <v>4207</v>
      </c>
      <c r="C459" s="99"/>
      <c r="D459" s="102"/>
      <c r="E459" s="102"/>
      <c r="F459" s="102"/>
      <c r="G459" s="102"/>
      <c r="H459" s="102"/>
      <c r="I459" s="102"/>
      <c r="J459" s="99"/>
      <c r="K459" s="17" t="s">
        <v>3527</v>
      </c>
      <c r="L459" s="134"/>
      <c r="M459" s="136"/>
    </row>
    <row r="460" spans="2:13" outlineLevel="1">
      <c r="B460" s="16" t="s">
        <v>4208</v>
      </c>
      <c r="C460" s="99"/>
      <c r="D460" s="102"/>
      <c r="E460" s="102"/>
      <c r="F460" s="102"/>
      <c r="G460" s="102"/>
      <c r="H460" s="102"/>
      <c r="I460" s="102"/>
      <c r="J460" s="99"/>
      <c r="K460" s="17" t="s">
        <v>3527</v>
      </c>
      <c r="L460" s="134"/>
      <c r="M460" s="136"/>
    </row>
    <row r="461" spans="2:13" outlineLevel="1">
      <c r="B461" s="16" t="s">
        <v>4209</v>
      </c>
      <c r="C461" s="99"/>
      <c r="D461" s="102"/>
      <c r="E461" s="102"/>
      <c r="F461" s="102"/>
      <c r="G461" s="102"/>
      <c r="H461" s="102"/>
      <c r="I461" s="102"/>
      <c r="J461" s="99"/>
      <c r="K461" s="17" t="s">
        <v>3527</v>
      </c>
      <c r="L461" s="135"/>
      <c r="M461" s="98"/>
    </row>
    <row r="462" spans="2:13" outlineLevel="1">
      <c r="B462" s="16" t="s">
        <v>4210</v>
      </c>
      <c r="C462" s="18" t="s">
        <v>226</v>
      </c>
      <c r="D462" s="15" t="s">
        <v>5</v>
      </c>
      <c r="E462" s="15">
        <v>0.1</v>
      </c>
      <c r="F462" s="15" t="s">
        <v>73</v>
      </c>
      <c r="I462" s="15" t="s">
        <v>3</v>
      </c>
      <c r="J462" s="18" t="s">
        <v>2862</v>
      </c>
      <c r="K462" s="15" t="s">
        <v>3527</v>
      </c>
      <c r="M462" s="15">
        <f t="shared" ref="M462:M489" ca="1" si="11">IF(INDIRECT(ADDRESS(ROW(),12))=1,2^(ROW()-ROW($M$458)),0)</f>
        <v>0</v>
      </c>
    </row>
    <row r="463" spans="2:13" ht="25.5" outlineLevel="1">
      <c r="B463" s="16" t="s">
        <v>4211</v>
      </c>
      <c r="C463" s="18" t="s">
        <v>227</v>
      </c>
      <c r="D463" s="15" t="s">
        <v>26</v>
      </c>
      <c r="E463" s="15">
        <v>0.01</v>
      </c>
      <c r="F463" s="15" t="s">
        <v>75</v>
      </c>
      <c r="I463" s="15" t="s">
        <v>3</v>
      </c>
      <c r="J463" s="18" t="s">
        <v>2861</v>
      </c>
      <c r="K463" s="15" t="s">
        <v>3527</v>
      </c>
      <c r="M463" s="15">
        <f t="shared" ca="1" si="11"/>
        <v>0</v>
      </c>
    </row>
    <row r="464" spans="2:13" ht="25.5" outlineLevel="1">
      <c r="B464" s="16" t="s">
        <v>4212</v>
      </c>
      <c r="C464" s="18" t="s">
        <v>228</v>
      </c>
      <c r="D464" s="15" t="s">
        <v>26</v>
      </c>
      <c r="E464" s="15">
        <v>0.01</v>
      </c>
      <c r="F464" s="15" t="s">
        <v>67</v>
      </c>
      <c r="I464" s="15" t="s">
        <v>3</v>
      </c>
      <c r="J464" s="18" t="s">
        <v>2860</v>
      </c>
      <c r="K464" s="15" t="s">
        <v>3527</v>
      </c>
      <c r="M464" s="15">
        <f t="shared" ca="1" si="11"/>
        <v>0</v>
      </c>
    </row>
    <row r="465" spans="2:13" outlineLevel="1">
      <c r="B465" s="16" t="s">
        <v>4213</v>
      </c>
      <c r="C465" s="18" t="s">
        <v>229</v>
      </c>
      <c r="D465" s="15" t="s">
        <v>26</v>
      </c>
      <c r="E465" s="15">
        <v>1</v>
      </c>
      <c r="F465" s="15" t="s">
        <v>1840</v>
      </c>
      <c r="I465" s="15" t="s">
        <v>3</v>
      </c>
      <c r="J465" s="18" t="s">
        <v>2859</v>
      </c>
      <c r="K465" s="15" t="s">
        <v>3527</v>
      </c>
      <c r="M465" s="15">
        <f t="shared" ca="1" si="11"/>
        <v>0</v>
      </c>
    </row>
    <row r="466" spans="2:13" outlineLevel="1">
      <c r="B466" s="16" t="s">
        <v>4214</v>
      </c>
      <c r="C466" s="18" t="s">
        <v>230</v>
      </c>
      <c r="D466" s="15" t="s">
        <v>5</v>
      </c>
      <c r="E466" s="15">
        <v>1</v>
      </c>
      <c r="F466" s="15" t="s">
        <v>172</v>
      </c>
      <c r="I466" s="15" t="s">
        <v>3</v>
      </c>
      <c r="J466" s="18" t="s">
        <v>2858</v>
      </c>
      <c r="K466" s="15" t="s">
        <v>3527</v>
      </c>
      <c r="M466" s="15">
        <f t="shared" ca="1" si="11"/>
        <v>0</v>
      </c>
    </row>
    <row r="467" spans="2:13" outlineLevel="1">
      <c r="B467" s="16" t="s">
        <v>4215</v>
      </c>
      <c r="C467" s="18" t="s">
        <v>231</v>
      </c>
      <c r="D467" s="15" t="s">
        <v>5</v>
      </c>
      <c r="E467" s="15">
        <v>1</v>
      </c>
      <c r="F467" s="15" t="s">
        <v>172</v>
      </c>
      <c r="I467" s="15" t="s">
        <v>3</v>
      </c>
      <c r="J467" s="18" t="s">
        <v>2857</v>
      </c>
      <c r="K467" s="15" t="s">
        <v>3527</v>
      </c>
      <c r="M467" s="15">
        <f t="shared" ca="1" si="11"/>
        <v>0</v>
      </c>
    </row>
    <row r="468" spans="2:13" outlineLevel="1">
      <c r="B468" s="16" t="s">
        <v>4216</v>
      </c>
      <c r="C468" s="18" t="s">
        <v>232</v>
      </c>
      <c r="D468" s="15" t="s">
        <v>5</v>
      </c>
      <c r="E468" s="15">
        <v>1</v>
      </c>
      <c r="F468" s="15" t="s">
        <v>175</v>
      </c>
      <c r="I468" s="15" t="s">
        <v>3</v>
      </c>
      <c r="J468" s="18" t="s">
        <v>2856</v>
      </c>
      <c r="K468" s="15" t="s">
        <v>3527</v>
      </c>
      <c r="M468" s="15">
        <f t="shared" ca="1" si="11"/>
        <v>0</v>
      </c>
    </row>
    <row r="469" spans="2:13" outlineLevel="1">
      <c r="B469" s="16" t="s">
        <v>4217</v>
      </c>
      <c r="C469" s="18" t="s">
        <v>233</v>
      </c>
      <c r="D469" s="15" t="s">
        <v>5</v>
      </c>
      <c r="E469" s="15">
        <v>0.1</v>
      </c>
      <c r="F469" s="15" t="s">
        <v>73</v>
      </c>
      <c r="I469" s="15" t="s">
        <v>3</v>
      </c>
      <c r="J469" s="18" t="s">
        <v>2855</v>
      </c>
      <c r="K469" s="15" t="s">
        <v>3527</v>
      </c>
      <c r="M469" s="15">
        <f t="shared" ca="1" si="11"/>
        <v>0</v>
      </c>
    </row>
    <row r="470" spans="2:13" ht="25.5" outlineLevel="1">
      <c r="B470" s="16" t="s">
        <v>4218</v>
      </c>
      <c r="C470" s="18" t="s">
        <v>234</v>
      </c>
      <c r="D470" s="15" t="s">
        <v>26</v>
      </c>
      <c r="E470" s="15">
        <v>0.01</v>
      </c>
      <c r="F470" s="15" t="s">
        <v>75</v>
      </c>
      <c r="I470" s="15" t="s">
        <v>3</v>
      </c>
      <c r="J470" s="18" t="s">
        <v>2854</v>
      </c>
      <c r="K470" s="15" t="s">
        <v>3527</v>
      </c>
      <c r="M470" s="15">
        <f t="shared" ca="1" si="11"/>
        <v>0</v>
      </c>
    </row>
    <row r="471" spans="2:13" ht="25.5" outlineLevel="1">
      <c r="B471" s="16" t="s">
        <v>4219</v>
      </c>
      <c r="C471" s="18" t="s">
        <v>235</v>
      </c>
      <c r="D471" s="15" t="s">
        <v>26</v>
      </c>
      <c r="E471" s="15">
        <v>0.01</v>
      </c>
      <c r="F471" s="15" t="s">
        <v>67</v>
      </c>
      <c r="I471" s="15" t="s">
        <v>3</v>
      </c>
      <c r="J471" s="18" t="s">
        <v>2853</v>
      </c>
      <c r="K471" s="15" t="s">
        <v>3527</v>
      </c>
      <c r="M471" s="15">
        <f t="shared" ca="1" si="11"/>
        <v>0</v>
      </c>
    </row>
    <row r="472" spans="2:13" outlineLevel="1">
      <c r="B472" s="16" t="s">
        <v>4220</v>
      </c>
      <c r="C472" s="18" t="s">
        <v>236</v>
      </c>
      <c r="D472" s="15" t="s">
        <v>26</v>
      </c>
      <c r="E472" s="15">
        <v>1</v>
      </c>
      <c r="F472" s="15" t="s">
        <v>1840</v>
      </c>
      <c r="I472" s="15" t="s">
        <v>3</v>
      </c>
      <c r="J472" s="18" t="s">
        <v>2852</v>
      </c>
      <c r="K472" s="15" t="s">
        <v>3527</v>
      </c>
      <c r="M472" s="15">
        <f t="shared" ca="1" si="11"/>
        <v>0</v>
      </c>
    </row>
    <row r="473" spans="2:13" outlineLevel="1">
      <c r="B473" s="16" t="s">
        <v>4221</v>
      </c>
      <c r="C473" s="18" t="s">
        <v>237</v>
      </c>
      <c r="D473" s="15" t="s">
        <v>5</v>
      </c>
      <c r="E473" s="15">
        <v>1</v>
      </c>
      <c r="F473" s="15" t="s">
        <v>172</v>
      </c>
      <c r="I473" s="15" t="s">
        <v>3</v>
      </c>
      <c r="J473" s="18" t="s">
        <v>2851</v>
      </c>
      <c r="K473" s="15" t="s">
        <v>3527</v>
      </c>
      <c r="M473" s="15">
        <f t="shared" ca="1" si="11"/>
        <v>0</v>
      </c>
    </row>
    <row r="474" spans="2:13" outlineLevel="1">
      <c r="B474" s="16" t="s">
        <v>4222</v>
      </c>
      <c r="C474" s="18" t="s">
        <v>238</v>
      </c>
      <c r="D474" s="15" t="s">
        <v>5</v>
      </c>
      <c r="E474" s="15">
        <v>1</v>
      </c>
      <c r="F474" s="15" t="s">
        <v>172</v>
      </c>
      <c r="I474" s="15" t="s">
        <v>3</v>
      </c>
      <c r="J474" s="18" t="s">
        <v>2850</v>
      </c>
      <c r="K474" s="15" t="s">
        <v>3527</v>
      </c>
      <c r="M474" s="15">
        <f t="shared" ca="1" si="11"/>
        <v>0</v>
      </c>
    </row>
    <row r="475" spans="2:13" outlineLevel="1">
      <c r="B475" s="16" t="s">
        <v>4223</v>
      </c>
      <c r="C475" s="18" t="s">
        <v>239</v>
      </c>
      <c r="D475" s="15" t="s">
        <v>5</v>
      </c>
      <c r="E475" s="15">
        <v>1</v>
      </c>
      <c r="F475" s="15" t="s">
        <v>175</v>
      </c>
      <c r="I475" s="15" t="s">
        <v>3</v>
      </c>
      <c r="J475" s="18" t="s">
        <v>2849</v>
      </c>
      <c r="K475" s="15" t="s">
        <v>3527</v>
      </c>
      <c r="M475" s="15">
        <f t="shared" ca="1" si="11"/>
        <v>0</v>
      </c>
    </row>
    <row r="476" spans="2:13" outlineLevel="1">
      <c r="B476" s="16" t="s">
        <v>4224</v>
      </c>
      <c r="C476" s="18" t="s">
        <v>240</v>
      </c>
      <c r="D476" s="15" t="s">
        <v>5</v>
      </c>
      <c r="E476" s="15">
        <v>0.1</v>
      </c>
      <c r="F476" s="15" t="s">
        <v>73</v>
      </c>
      <c r="I476" s="15" t="s">
        <v>3</v>
      </c>
      <c r="J476" s="18" t="s">
        <v>2848</v>
      </c>
      <c r="K476" s="15" t="s">
        <v>3527</v>
      </c>
      <c r="M476" s="15">
        <f t="shared" ca="1" si="11"/>
        <v>0</v>
      </c>
    </row>
    <row r="477" spans="2:13" ht="25.5" outlineLevel="1">
      <c r="B477" s="16" t="s">
        <v>4225</v>
      </c>
      <c r="C477" s="18" t="s">
        <v>241</v>
      </c>
      <c r="D477" s="15" t="s">
        <v>26</v>
      </c>
      <c r="E477" s="15">
        <v>0.01</v>
      </c>
      <c r="F477" s="15" t="s">
        <v>75</v>
      </c>
      <c r="I477" s="15" t="s">
        <v>3</v>
      </c>
      <c r="J477" s="18" t="s">
        <v>2847</v>
      </c>
      <c r="K477" s="15" t="s">
        <v>3527</v>
      </c>
      <c r="M477" s="15">
        <f t="shared" ca="1" si="11"/>
        <v>0</v>
      </c>
    </row>
    <row r="478" spans="2:13" ht="25.5" outlineLevel="1">
      <c r="B478" s="16" t="s">
        <v>4226</v>
      </c>
      <c r="C478" s="18" t="s">
        <v>242</v>
      </c>
      <c r="D478" s="15" t="s">
        <v>26</v>
      </c>
      <c r="E478" s="15">
        <v>0.01</v>
      </c>
      <c r="F478" s="15" t="s">
        <v>67</v>
      </c>
      <c r="I478" s="15" t="s">
        <v>3</v>
      </c>
      <c r="J478" s="18" t="s">
        <v>2846</v>
      </c>
      <c r="K478" s="15" t="s">
        <v>3527</v>
      </c>
      <c r="M478" s="15">
        <f t="shared" ca="1" si="11"/>
        <v>0</v>
      </c>
    </row>
    <row r="479" spans="2:13" outlineLevel="1">
      <c r="B479" s="16" t="s">
        <v>4227</v>
      </c>
      <c r="C479" s="18" t="s">
        <v>243</v>
      </c>
      <c r="D479" s="15" t="s">
        <v>26</v>
      </c>
      <c r="E479" s="15">
        <v>1</v>
      </c>
      <c r="F479" s="15" t="s">
        <v>1840</v>
      </c>
      <c r="I479" s="15" t="s">
        <v>3</v>
      </c>
      <c r="J479" s="18" t="s">
        <v>2845</v>
      </c>
      <c r="K479" s="15" t="s">
        <v>3527</v>
      </c>
      <c r="M479" s="15">
        <f t="shared" ca="1" si="11"/>
        <v>0</v>
      </c>
    </row>
    <row r="480" spans="2:13" outlineLevel="1">
      <c r="B480" s="16" t="s">
        <v>4228</v>
      </c>
      <c r="C480" s="18" t="s">
        <v>244</v>
      </c>
      <c r="D480" s="15" t="s">
        <v>5</v>
      </c>
      <c r="E480" s="15">
        <v>1</v>
      </c>
      <c r="F480" s="15" t="s">
        <v>172</v>
      </c>
      <c r="I480" s="15" t="s">
        <v>3</v>
      </c>
      <c r="J480" s="18" t="s">
        <v>2844</v>
      </c>
      <c r="K480" s="15" t="s">
        <v>3527</v>
      </c>
      <c r="M480" s="15">
        <f t="shared" ca="1" si="11"/>
        <v>0</v>
      </c>
    </row>
    <row r="481" spans="1:13" outlineLevel="1">
      <c r="B481" s="16" t="s">
        <v>4229</v>
      </c>
      <c r="C481" s="18" t="s">
        <v>245</v>
      </c>
      <c r="D481" s="15" t="s">
        <v>5</v>
      </c>
      <c r="E481" s="15">
        <v>1</v>
      </c>
      <c r="F481" s="15" t="s">
        <v>172</v>
      </c>
      <c r="I481" s="15" t="s">
        <v>3</v>
      </c>
      <c r="J481" s="18" t="s">
        <v>2843</v>
      </c>
      <c r="K481" s="15" t="s">
        <v>3527</v>
      </c>
      <c r="M481" s="15">
        <f t="shared" ca="1" si="11"/>
        <v>0</v>
      </c>
    </row>
    <row r="482" spans="1:13" outlineLevel="1">
      <c r="B482" s="16" t="s">
        <v>4230</v>
      </c>
      <c r="C482" s="18" t="s">
        <v>246</v>
      </c>
      <c r="D482" s="15" t="s">
        <v>5</v>
      </c>
      <c r="E482" s="15">
        <v>1</v>
      </c>
      <c r="F482" s="15" t="s">
        <v>175</v>
      </c>
      <c r="I482" s="15" t="s">
        <v>3</v>
      </c>
      <c r="J482" s="18" t="s">
        <v>2842</v>
      </c>
      <c r="K482" s="15" t="s">
        <v>3527</v>
      </c>
      <c r="M482" s="15">
        <f t="shared" ca="1" si="11"/>
        <v>0</v>
      </c>
    </row>
    <row r="483" spans="1:13" outlineLevel="1">
      <c r="B483" s="16" t="s">
        <v>4231</v>
      </c>
      <c r="C483" s="18" t="s">
        <v>247</v>
      </c>
      <c r="D483" s="15" t="s">
        <v>5</v>
      </c>
      <c r="E483" s="15">
        <v>0.1</v>
      </c>
      <c r="F483" s="15" t="s">
        <v>73</v>
      </c>
      <c r="I483" s="15" t="s">
        <v>3</v>
      </c>
      <c r="J483" s="18" t="s">
        <v>2841</v>
      </c>
      <c r="K483" s="15" t="s">
        <v>3527</v>
      </c>
      <c r="M483" s="15">
        <f t="shared" ca="1" si="11"/>
        <v>0</v>
      </c>
    </row>
    <row r="484" spans="1:13" ht="25.5" outlineLevel="1">
      <c r="B484" s="16" t="s">
        <v>4232</v>
      </c>
      <c r="C484" s="18" t="s">
        <v>248</v>
      </c>
      <c r="D484" s="15" t="s">
        <v>26</v>
      </c>
      <c r="E484" s="15">
        <v>0.01</v>
      </c>
      <c r="F484" s="15" t="s">
        <v>75</v>
      </c>
      <c r="I484" s="15" t="s">
        <v>3</v>
      </c>
      <c r="J484" s="18" t="s">
        <v>2840</v>
      </c>
      <c r="K484" s="15" t="s">
        <v>3527</v>
      </c>
      <c r="M484" s="15">
        <f t="shared" ca="1" si="11"/>
        <v>0</v>
      </c>
    </row>
    <row r="485" spans="1:13" ht="25.5" outlineLevel="1">
      <c r="B485" s="16" t="s">
        <v>4233</v>
      </c>
      <c r="C485" s="18" t="s">
        <v>249</v>
      </c>
      <c r="D485" s="15" t="s">
        <v>26</v>
      </c>
      <c r="E485" s="15">
        <v>0.01</v>
      </c>
      <c r="F485" s="15" t="s">
        <v>67</v>
      </c>
      <c r="I485" s="15" t="s">
        <v>3</v>
      </c>
      <c r="J485" s="18" t="s">
        <v>2839</v>
      </c>
      <c r="K485" s="15" t="s">
        <v>3527</v>
      </c>
      <c r="M485" s="15">
        <f t="shared" ca="1" si="11"/>
        <v>0</v>
      </c>
    </row>
    <row r="486" spans="1:13" outlineLevel="1">
      <c r="B486" s="16" t="s">
        <v>4234</v>
      </c>
      <c r="C486" s="18" t="s">
        <v>250</v>
      </c>
      <c r="D486" s="15" t="s">
        <v>26</v>
      </c>
      <c r="E486" s="15">
        <v>1</v>
      </c>
      <c r="F486" s="15" t="s">
        <v>1840</v>
      </c>
      <c r="I486" s="15" t="s">
        <v>3</v>
      </c>
      <c r="J486" s="18" t="s">
        <v>2838</v>
      </c>
      <c r="K486" s="15" t="s">
        <v>3527</v>
      </c>
      <c r="M486" s="15">
        <f t="shared" ca="1" si="11"/>
        <v>0</v>
      </c>
    </row>
    <row r="487" spans="1:13" outlineLevel="1">
      <c r="B487" s="16" t="s">
        <v>4235</v>
      </c>
      <c r="C487" s="18" t="s">
        <v>251</v>
      </c>
      <c r="D487" s="15" t="s">
        <v>5</v>
      </c>
      <c r="E487" s="15">
        <v>1</v>
      </c>
      <c r="F487" s="15" t="s">
        <v>172</v>
      </c>
      <c r="I487" s="15" t="s">
        <v>3</v>
      </c>
      <c r="J487" s="18" t="s">
        <v>2837</v>
      </c>
      <c r="K487" s="15" t="s">
        <v>3527</v>
      </c>
      <c r="M487" s="15">
        <f t="shared" ca="1" si="11"/>
        <v>0</v>
      </c>
    </row>
    <row r="488" spans="1:13" outlineLevel="1">
      <c r="B488" s="16" t="s">
        <v>4236</v>
      </c>
      <c r="C488" s="18" t="s">
        <v>252</v>
      </c>
      <c r="D488" s="15" t="s">
        <v>5</v>
      </c>
      <c r="E488" s="15">
        <v>1</v>
      </c>
      <c r="F488" s="15" t="s">
        <v>172</v>
      </c>
      <c r="I488" s="15" t="s">
        <v>3</v>
      </c>
      <c r="J488" s="18" t="s">
        <v>2836</v>
      </c>
      <c r="K488" s="15" t="s">
        <v>3527</v>
      </c>
      <c r="M488" s="15">
        <f t="shared" ca="1" si="11"/>
        <v>0</v>
      </c>
    </row>
    <row r="489" spans="1:13" outlineLevel="1">
      <c r="B489" s="16" t="s">
        <v>4237</v>
      </c>
      <c r="C489" s="18" t="s">
        <v>253</v>
      </c>
      <c r="D489" s="15" t="s">
        <v>5</v>
      </c>
      <c r="E489" s="15">
        <v>1</v>
      </c>
      <c r="F489" s="15" t="s">
        <v>175</v>
      </c>
      <c r="I489" s="15" t="s">
        <v>3</v>
      </c>
      <c r="J489" s="18" t="s">
        <v>2835</v>
      </c>
      <c r="K489" s="15" t="s">
        <v>3527</v>
      </c>
      <c r="M489" s="15">
        <f t="shared" ca="1" si="11"/>
        <v>0</v>
      </c>
    </row>
    <row r="490" spans="1:13" outlineLevel="1"/>
    <row r="491" spans="1:13" outlineLevel="1"/>
    <row r="493" spans="1:13">
      <c r="A493" s="106" t="s">
        <v>2834</v>
      </c>
      <c r="B493" s="106"/>
      <c r="C493" s="106"/>
      <c r="D493" s="106"/>
      <c r="E493" s="106"/>
      <c r="F493" s="106"/>
      <c r="G493" s="106"/>
      <c r="H493" s="106"/>
      <c r="I493" s="106"/>
      <c r="J493" s="106"/>
      <c r="K493" s="106"/>
      <c r="L493" s="106"/>
      <c r="M493" s="106"/>
    </row>
    <row r="494" spans="1:13" outlineLevel="1">
      <c r="B494" s="16" t="s">
        <v>4238</v>
      </c>
      <c r="C494" s="99" t="s">
        <v>254</v>
      </c>
      <c r="D494" s="102" t="s">
        <v>2</v>
      </c>
      <c r="E494" s="102"/>
      <c r="F494" s="102"/>
      <c r="G494" s="102"/>
      <c r="H494" s="102"/>
      <c r="I494" s="102" t="s">
        <v>3</v>
      </c>
      <c r="J494" s="99" t="s">
        <v>2013</v>
      </c>
      <c r="K494" s="17" t="s">
        <v>3527</v>
      </c>
      <c r="L494" s="133" t="str">
        <f ca="1">DEC2HEX((15+SUM(INDIRECT(ADDRESS(ROW()+32,13)&amp;":"&amp;ADDRESS(ROW()+4+60-1,13))))/2^32,8)</f>
        <v>00000000</v>
      </c>
      <c r="M494" s="97" t="str">
        <f ca="1">DEC2HEX(MOD(15+SUM(INDIRECT(ADDRESS(ROW()+4,13)&amp;":"&amp;ADDRESS(ROW()+4+28-1,13))),2^32),8)</f>
        <v>0FFFFFFF</v>
      </c>
    </row>
    <row r="495" spans="1:13" outlineLevel="1">
      <c r="B495" s="16" t="s">
        <v>4239</v>
      </c>
      <c r="C495" s="99"/>
      <c r="D495" s="102"/>
      <c r="E495" s="102"/>
      <c r="F495" s="102"/>
      <c r="G495" s="102"/>
      <c r="H495" s="102"/>
      <c r="I495" s="102"/>
      <c r="J495" s="99"/>
      <c r="K495" s="17" t="s">
        <v>3527</v>
      </c>
      <c r="L495" s="134"/>
      <c r="M495" s="136"/>
    </row>
    <row r="496" spans="1:13" outlineLevel="1">
      <c r="B496" s="16" t="s">
        <v>4240</v>
      </c>
      <c r="C496" s="99"/>
      <c r="D496" s="102"/>
      <c r="E496" s="102"/>
      <c r="F496" s="102"/>
      <c r="G496" s="102"/>
      <c r="H496" s="102"/>
      <c r="I496" s="102"/>
      <c r="J496" s="99"/>
      <c r="K496" s="17" t="s">
        <v>3527</v>
      </c>
      <c r="L496" s="134"/>
      <c r="M496" s="136"/>
    </row>
    <row r="497" spans="2:13" outlineLevel="1">
      <c r="B497" s="16" t="s">
        <v>4241</v>
      </c>
      <c r="C497" s="99"/>
      <c r="D497" s="102"/>
      <c r="E497" s="102"/>
      <c r="F497" s="102"/>
      <c r="G497" s="102"/>
      <c r="H497" s="102"/>
      <c r="I497" s="102"/>
      <c r="J497" s="99"/>
      <c r="K497" s="17" t="s">
        <v>3527</v>
      </c>
      <c r="L497" s="135"/>
      <c r="M497" s="98"/>
    </row>
    <row r="498" spans="2:13" outlineLevel="1">
      <c r="B498" s="16" t="s">
        <v>4242</v>
      </c>
      <c r="C498" s="100" t="s">
        <v>255</v>
      </c>
      <c r="D498" s="97" t="s">
        <v>42</v>
      </c>
      <c r="E498" s="97">
        <v>0.01</v>
      </c>
      <c r="F498" s="97" t="s">
        <v>256</v>
      </c>
      <c r="I498" s="97" t="s">
        <v>3</v>
      </c>
      <c r="J498" s="100" t="s">
        <v>2833</v>
      </c>
      <c r="K498" s="17" t="s">
        <v>3527</v>
      </c>
      <c r="L498" s="15">
        <v>1</v>
      </c>
      <c r="M498" s="15">
        <f t="shared" ref="M498:M521" ca="1" si="12">IF(INDIRECT(ADDRESS(ROW(),12))=1,2^(ROW()-ROW($M$494)),0)</f>
        <v>16</v>
      </c>
    </row>
    <row r="499" spans="2:13" outlineLevel="1">
      <c r="B499" s="16" t="s">
        <v>4243</v>
      </c>
      <c r="C499" s="101"/>
      <c r="D499" s="98"/>
      <c r="E499" s="98"/>
      <c r="F499" s="98"/>
      <c r="I499" s="98"/>
      <c r="J499" s="101"/>
      <c r="K499" s="17" t="s">
        <v>3527</v>
      </c>
      <c r="L499" s="15">
        <v>1</v>
      </c>
      <c r="M499" s="15">
        <f t="shared" ca="1" si="12"/>
        <v>32</v>
      </c>
    </row>
    <row r="500" spans="2:13" outlineLevel="1">
      <c r="B500" s="16" t="s">
        <v>4244</v>
      </c>
      <c r="C500" s="99" t="s">
        <v>257</v>
      </c>
      <c r="D500" s="102" t="s">
        <v>42</v>
      </c>
      <c r="E500" s="96">
        <v>0.1</v>
      </c>
      <c r="F500" s="102" t="s">
        <v>256</v>
      </c>
      <c r="G500" s="102"/>
      <c r="H500" s="102"/>
      <c r="I500" s="102" t="s">
        <v>3</v>
      </c>
      <c r="J500" s="100" t="s">
        <v>2832</v>
      </c>
      <c r="K500" s="17" t="s">
        <v>3527</v>
      </c>
      <c r="L500" s="15">
        <v>1</v>
      </c>
      <c r="M500" s="15">
        <f t="shared" ca="1" si="12"/>
        <v>64</v>
      </c>
    </row>
    <row r="501" spans="2:13" outlineLevel="1">
      <c r="B501" s="16" t="s">
        <v>4245</v>
      </c>
      <c r="C501" s="99"/>
      <c r="D501" s="102"/>
      <c r="E501" s="96"/>
      <c r="F501" s="102"/>
      <c r="G501" s="102"/>
      <c r="H501" s="102"/>
      <c r="I501" s="102"/>
      <c r="J501" s="101"/>
      <c r="K501" s="17" t="s">
        <v>3527</v>
      </c>
      <c r="L501" s="15">
        <v>1</v>
      </c>
      <c r="M501" s="15">
        <f t="shared" ca="1" si="12"/>
        <v>128</v>
      </c>
    </row>
    <row r="502" spans="2:13" outlineLevel="1">
      <c r="B502" s="16" t="s">
        <v>4246</v>
      </c>
      <c r="C502" s="100" t="s">
        <v>258</v>
      </c>
      <c r="D502" s="97" t="s">
        <v>42</v>
      </c>
      <c r="E502" s="97">
        <v>0.01</v>
      </c>
      <c r="F502" s="97" t="s">
        <v>256</v>
      </c>
      <c r="I502" s="97" t="s">
        <v>3</v>
      </c>
      <c r="J502" s="100" t="s">
        <v>2831</v>
      </c>
      <c r="K502" s="17" t="s">
        <v>3527</v>
      </c>
      <c r="L502" s="15">
        <v>1</v>
      </c>
      <c r="M502" s="15">
        <f t="shared" ca="1" si="12"/>
        <v>256</v>
      </c>
    </row>
    <row r="503" spans="2:13" outlineLevel="1">
      <c r="B503" s="16" t="s">
        <v>4247</v>
      </c>
      <c r="C503" s="101"/>
      <c r="D503" s="98"/>
      <c r="E503" s="98"/>
      <c r="F503" s="98"/>
      <c r="I503" s="98"/>
      <c r="J503" s="101"/>
      <c r="K503" s="17" t="s">
        <v>3527</v>
      </c>
      <c r="L503" s="15">
        <v>1</v>
      </c>
      <c r="M503" s="15">
        <f t="shared" ca="1" si="12"/>
        <v>512</v>
      </c>
    </row>
    <row r="504" spans="2:13" outlineLevel="1">
      <c r="B504" s="16" t="s">
        <v>4248</v>
      </c>
      <c r="C504" s="99" t="s">
        <v>259</v>
      </c>
      <c r="D504" s="102" t="s">
        <v>42</v>
      </c>
      <c r="E504" s="96">
        <v>0.1</v>
      </c>
      <c r="F504" s="102" t="s">
        <v>256</v>
      </c>
      <c r="I504" s="102" t="s">
        <v>3</v>
      </c>
      <c r="J504" s="100" t="s">
        <v>2830</v>
      </c>
      <c r="K504" s="17" t="s">
        <v>3527</v>
      </c>
      <c r="L504" s="15">
        <v>1</v>
      </c>
      <c r="M504" s="15">
        <f t="shared" ca="1" si="12"/>
        <v>1024</v>
      </c>
    </row>
    <row r="505" spans="2:13" outlineLevel="1">
      <c r="B505" s="16" t="s">
        <v>4249</v>
      </c>
      <c r="C505" s="99"/>
      <c r="D505" s="102"/>
      <c r="E505" s="96"/>
      <c r="F505" s="102"/>
      <c r="I505" s="102"/>
      <c r="J505" s="101"/>
      <c r="K505" s="17" t="s">
        <v>3527</v>
      </c>
      <c r="L505" s="15">
        <v>1</v>
      </c>
      <c r="M505" s="15">
        <f t="shared" ca="1" si="12"/>
        <v>2048</v>
      </c>
    </row>
    <row r="506" spans="2:13" outlineLevel="1">
      <c r="B506" s="16" t="s">
        <v>4250</v>
      </c>
      <c r="C506" s="100" t="s">
        <v>260</v>
      </c>
      <c r="D506" s="97" t="s">
        <v>42</v>
      </c>
      <c r="E506" s="97">
        <v>0.01</v>
      </c>
      <c r="F506" s="97" t="s">
        <v>256</v>
      </c>
      <c r="I506" s="97" t="s">
        <v>3</v>
      </c>
      <c r="J506" s="100" t="s">
        <v>2829</v>
      </c>
      <c r="K506" s="17" t="s">
        <v>3527</v>
      </c>
      <c r="L506" s="15">
        <v>1</v>
      </c>
      <c r="M506" s="15">
        <f t="shared" ca="1" si="12"/>
        <v>4096</v>
      </c>
    </row>
    <row r="507" spans="2:13" outlineLevel="1">
      <c r="B507" s="16" t="s">
        <v>4251</v>
      </c>
      <c r="C507" s="101"/>
      <c r="D507" s="98"/>
      <c r="E507" s="98"/>
      <c r="F507" s="98"/>
      <c r="I507" s="98"/>
      <c r="J507" s="101"/>
      <c r="K507" s="17" t="s">
        <v>3527</v>
      </c>
      <c r="L507" s="15">
        <v>1</v>
      </c>
      <c r="M507" s="15">
        <f t="shared" ca="1" si="12"/>
        <v>8192</v>
      </c>
    </row>
    <row r="508" spans="2:13" outlineLevel="1">
      <c r="B508" s="16" t="s">
        <v>4252</v>
      </c>
      <c r="C508" s="99" t="s">
        <v>261</v>
      </c>
      <c r="D508" s="102" t="s">
        <v>42</v>
      </c>
      <c r="E508" s="96">
        <v>0.1</v>
      </c>
      <c r="F508" s="102" t="s">
        <v>256</v>
      </c>
      <c r="I508" s="102" t="s">
        <v>3</v>
      </c>
      <c r="J508" s="99" t="s">
        <v>2828</v>
      </c>
      <c r="K508" s="17" t="s">
        <v>3527</v>
      </c>
      <c r="L508" s="15">
        <v>1</v>
      </c>
      <c r="M508" s="15">
        <f t="shared" ca="1" si="12"/>
        <v>16384</v>
      </c>
    </row>
    <row r="509" spans="2:13" outlineLevel="1">
      <c r="B509" s="16" t="s">
        <v>4253</v>
      </c>
      <c r="C509" s="99"/>
      <c r="D509" s="102"/>
      <c r="E509" s="96"/>
      <c r="F509" s="102"/>
      <c r="I509" s="102"/>
      <c r="J509" s="99"/>
      <c r="K509" s="17" t="s">
        <v>3527</v>
      </c>
      <c r="L509" s="15">
        <v>1</v>
      </c>
      <c r="M509" s="15">
        <f t="shared" ca="1" si="12"/>
        <v>32768</v>
      </c>
    </row>
    <row r="510" spans="2:13" outlineLevel="1">
      <c r="B510" s="16" t="s">
        <v>4254</v>
      </c>
      <c r="C510" s="100" t="s">
        <v>262</v>
      </c>
      <c r="D510" s="97" t="s">
        <v>42</v>
      </c>
      <c r="E510" s="97">
        <v>0.01</v>
      </c>
      <c r="F510" s="97" t="s">
        <v>256</v>
      </c>
      <c r="I510" s="97" t="s">
        <v>3</v>
      </c>
      <c r="J510" s="100" t="s">
        <v>2827</v>
      </c>
      <c r="K510" s="17" t="s">
        <v>3527</v>
      </c>
      <c r="L510" s="15">
        <v>1</v>
      </c>
      <c r="M510" s="15">
        <f t="shared" ca="1" si="12"/>
        <v>65536</v>
      </c>
    </row>
    <row r="511" spans="2:13" outlineLevel="1">
      <c r="B511" s="16" t="s">
        <v>4255</v>
      </c>
      <c r="C511" s="101"/>
      <c r="D511" s="98"/>
      <c r="E511" s="98"/>
      <c r="F511" s="98"/>
      <c r="I511" s="98"/>
      <c r="J511" s="101"/>
      <c r="K511" s="17" t="s">
        <v>3527</v>
      </c>
      <c r="L511" s="15">
        <v>1</v>
      </c>
      <c r="M511" s="15">
        <f t="shared" ca="1" si="12"/>
        <v>131072</v>
      </c>
    </row>
    <row r="512" spans="2:13" outlineLevel="1">
      <c r="B512" s="16" t="s">
        <v>4256</v>
      </c>
      <c r="C512" s="99" t="s">
        <v>263</v>
      </c>
      <c r="D512" s="102" t="s">
        <v>42</v>
      </c>
      <c r="E512" s="96">
        <v>0.1</v>
      </c>
      <c r="F512" s="102" t="s">
        <v>256</v>
      </c>
      <c r="I512" s="102" t="s">
        <v>3</v>
      </c>
      <c r="J512" s="99" t="s">
        <v>2826</v>
      </c>
      <c r="K512" s="17" t="s">
        <v>3527</v>
      </c>
      <c r="L512" s="15">
        <v>1</v>
      </c>
      <c r="M512" s="15">
        <f t="shared" ca="1" si="12"/>
        <v>262144</v>
      </c>
    </row>
    <row r="513" spans="2:13" outlineLevel="1">
      <c r="B513" s="16" t="s">
        <v>4257</v>
      </c>
      <c r="C513" s="99"/>
      <c r="D513" s="102"/>
      <c r="E513" s="96"/>
      <c r="F513" s="102"/>
      <c r="I513" s="102"/>
      <c r="J513" s="99"/>
      <c r="K513" s="17" t="s">
        <v>3527</v>
      </c>
      <c r="L513" s="15">
        <v>1</v>
      </c>
      <c r="M513" s="15">
        <f t="shared" ca="1" si="12"/>
        <v>524288</v>
      </c>
    </row>
    <row r="514" spans="2:13" outlineLevel="1">
      <c r="B514" s="16" t="s">
        <v>4258</v>
      </c>
      <c r="C514" s="100" t="s">
        <v>264</v>
      </c>
      <c r="D514" s="97" t="s">
        <v>42</v>
      </c>
      <c r="E514" s="97">
        <v>0.01</v>
      </c>
      <c r="F514" s="97" t="s">
        <v>256</v>
      </c>
      <c r="I514" s="97" t="s">
        <v>3</v>
      </c>
      <c r="J514" s="100" t="s">
        <v>2825</v>
      </c>
      <c r="K514" s="17" t="s">
        <v>3527</v>
      </c>
      <c r="L514" s="15">
        <v>1</v>
      </c>
      <c r="M514" s="15">
        <f t="shared" ca="1" si="12"/>
        <v>1048576</v>
      </c>
    </row>
    <row r="515" spans="2:13" outlineLevel="1">
      <c r="B515" s="16" t="s">
        <v>4259</v>
      </c>
      <c r="C515" s="101"/>
      <c r="D515" s="98"/>
      <c r="E515" s="98"/>
      <c r="F515" s="98"/>
      <c r="I515" s="98"/>
      <c r="J515" s="101"/>
      <c r="K515" s="17" t="s">
        <v>3527</v>
      </c>
      <c r="L515" s="15">
        <v>1</v>
      </c>
      <c r="M515" s="15">
        <f t="shared" ca="1" si="12"/>
        <v>2097152</v>
      </c>
    </row>
    <row r="516" spans="2:13" outlineLevel="1">
      <c r="B516" s="16" t="s">
        <v>4260</v>
      </c>
      <c r="C516" s="99" t="s">
        <v>265</v>
      </c>
      <c r="D516" s="102" t="s">
        <v>42</v>
      </c>
      <c r="E516" s="96">
        <v>0.1</v>
      </c>
      <c r="F516" s="102" t="s">
        <v>256</v>
      </c>
      <c r="I516" s="102" t="s">
        <v>3</v>
      </c>
      <c r="J516" s="99" t="s">
        <v>2824</v>
      </c>
      <c r="K516" s="17" t="s">
        <v>3527</v>
      </c>
      <c r="L516" s="15">
        <v>1</v>
      </c>
      <c r="M516" s="15">
        <f t="shared" ca="1" si="12"/>
        <v>4194304</v>
      </c>
    </row>
    <row r="517" spans="2:13" outlineLevel="1">
      <c r="B517" s="16" t="s">
        <v>4261</v>
      </c>
      <c r="C517" s="99"/>
      <c r="D517" s="102"/>
      <c r="E517" s="96"/>
      <c r="F517" s="102"/>
      <c r="I517" s="102"/>
      <c r="J517" s="99"/>
      <c r="K517" s="17" t="s">
        <v>3527</v>
      </c>
      <c r="L517" s="15">
        <v>1</v>
      </c>
      <c r="M517" s="15">
        <f t="shared" ca="1" si="12"/>
        <v>8388608</v>
      </c>
    </row>
    <row r="518" spans="2:13" outlineLevel="1">
      <c r="B518" s="16" t="s">
        <v>4262</v>
      </c>
      <c r="C518" s="100" t="s">
        <v>266</v>
      </c>
      <c r="D518" s="97" t="s">
        <v>42</v>
      </c>
      <c r="E518" s="97">
        <v>0.01</v>
      </c>
      <c r="F518" s="97" t="s">
        <v>256</v>
      </c>
      <c r="I518" s="97" t="s">
        <v>3</v>
      </c>
      <c r="J518" s="100" t="s">
        <v>2823</v>
      </c>
      <c r="K518" s="17" t="s">
        <v>3527</v>
      </c>
      <c r="L518" s="15">
        <v>1</v>
      </c>
      <c r="M518" s="15">
        <f t="shared" ca="1" si="12"/>
        <v>16777216</v>
      </c>
    </row>
    <row r="519" spans="2:13" outlineLevel="1">
      <c r="B519" s="16" t="s">
        <v>4263</v>
      </c>
      <c r="C519" s="101"/>
      <c r="D519" s="98"/>
      <c r="E519" s="98"/>
      <c r="F519" s="98"/>
      <c r="I519" s="98"/>
      <c r="J519" s="101"/>
      <c r="K519" s="17" t="s">
        <v>3527</v>
      </c>
      <c r="L519" s="15">
        <v>1</v>
      </c>
      <c r="M519" s="15">
        <f t="shared" ca="1" si="12"/>
        <v>33554432</v>
      </c>
    </row>
    <row r="520" spans="2:13" outlineLevel="1">
      <c r="B520" s="16" t="s">
        <v>4264</v>
      </c>
      <c r="C520" s="99" t="s">
        <v>267</v>
      </c>
      <c r="D520" s="102" t="s">
        <v>42</v>
      </c>
      <c r="E520" s="96">
        <v>0.1</v>
      </c>
      <c r="F520" s="102" t="s">
        <v>256</v>
      </c>
      <c r="I520" s="102" t="s">
        <v>3</v>
      </c>
      <c r="J520" s="99" t="s">
        <v>2822</v>
      </c>
      <c r="K520" s="17" t="s">
        <v>3527</v>
      </c>
      <c r="L520" s="15">
        <v>1</v>
      </c>
      <c r="M520" s="15">
        <f t="shared" ca="1" si="12"/>
        <v>67108864</v>
      </c>
    </row>
    <row r="521" spans="2:13" outlineLevel="1">
      <c r="B521" s="16" t="s">
        <v>4265</v>
      </c>
      <c r="C521" s="99"/>
      <c r="D521" s="102"/>
      <c r="E521" s="96"/>
      <c r="F521" s="102"/>
      <c r="I521" s="102"/>
      <c r="J521" s="99"/>
      <c r="K521" s="17" t="s">
        <v>3527</v>
      </c>
      <c r="L521" s="15">
        <v>1</v>
      </c>
      <c r="M521" s="15">
        <f t="shared" ca="1" si="12"/>
        <v>134217728</v>
      </c>
    </row>
    <row r="522" spans="2:13" outlineLevel="1">
      <c r="B522" s="16" t="s">
        <v>4266</v>
      </c>
      <c r="E522" s="22"/>
      <c r="K522" s="17"/>
    </row>
    <row r="523" spans="2:13" outlineLevel="1">
      <c r="B523" s="16" t="s">
        <v>4267</v>
      </c>
      <c r="E523" s="22"/>
      <c r="K523" s="17"/>
    </row>
    <row r="524" spans="2:13" outlineLevel="1">
      <c r="B524" s="16" t="s">
        <v>4268</v>
      </c>
      <c r="E524" s="22"/>
      <c r="K524" s="17"/>
    </row>
    <row r="525" spans="2:13" outlineLevel="1">
      <c r="B525" s="16" t="s">
        <v>4269</v>
      </c>
      <c r="E525" s="22"/>
      <c r="K525" s="17"/>
    </row>
    <row r="526" spans="2:13" outlineLevel="1">
      <c r="B526" s="16" t="s">
        <v>4270</v>
      </c>
      <c r="E526" s="22"/>
      <c r="K526" s="17"/>
    </row>
    <row r="527" spans="2:13" outlineLevel="1">
      <c r="B527" s="16" t="s">
        <v>4271</v>
      </c>
      <c r="E527" s="22"/>
      <c r="K527" s="17"/>
    </row>
    <row r="528" spans="2:13" outlineLevel="1">
      <c r="B528" s="16" t="s">
        <v>4272</v>
      </c>
      <c r="E528" s="22"/>
      <c r="K528" s="17"/>
    </row>
    <row r="529" spans="2:11" outlineLevel="1">
      <c r="B529" s="16" t="s">
        <v>4273</v>
      </c>
      <c r="E529" s="22"/>
      <c r="K529" s="17"/>
    </row>
    <row r="530" spans="2:11" outlineLevel="1">
      <c r="B530" s="16" t="s">
        <v>4274</v>
      </c>
      <c r="E530" s="22"/>
      <c r="K530" s="17"/>
    </row>
    <row r="531" spans="2:11" outlineLevel="1">
      <c r="B531" s="16" t="s">
        <v>4275</v>
      </c>
      <c r="E531" s="22"/>
      <c r="K531" s="17"/>
    </row>
    <row r="532" spans="2:11" outlineLevel="1">
      <c r="B532" s="16" t="s">
        <v>4276</v>
      </c>
      <c r="E532" s="22"/>
      <c r="K532" s="17"/>
    </row>
    <row r="533" spans="2:11" outlineLevel="1">
      <c r="B533" s="16" t="s">
        <v>4277</v>
      </c>
      <c r="E533" s="22"/>
      <c r="K533" s="17"/>
    </row>
    <row r="534" spans="2:11" outlineLevel="1">
      <c r="B534" s="16" t="s">
        <v>4278</v>
      </c>
      <c r="E534" s="22"/>
      <c r="K534" s="17"/>
    </row>
    <row r="535" spans="2:11" outlineLevel="1">
      <c r="B535" s="16" t="s">
        <v>4279</v>
      </c>
      <c r="E535" s="22"/>
      <c r="K535" s="17"/>
    </row>
    <row r="536" spans="2:11" outlineLevel="1">
      <c r="B536" s="16" t="s">
        <v>4280</v>
      </c>
      <c r="E536" s="22"/>
      <c r="K536" s="17"/>
    </row>
    <row r="537" spans="2:11" outlineLevel="1">
      <c r="B537" s="16" t="s">
        <v>4281</v>
      </c>
      <c r="E537" s="22"/>
      <c r="K537" s="17"/>
    </row>
    <row r="538" spans="2:11" outlineLevel="1">
      <c r="B538" s="16" t="s">
        <v>4282</v>
      </c>
      <c r="E538" s="22"/>
      <c r="K538" s="17"/>
    </row>
    <row r="539" spans="2:11" outlineLevel="1">
      <c r="B539" s="16" t="s">
        <v>4283</v>
      </c>
      <c r="E539" s="22"/>
      <c r="K539" s="17"/>
    </row>
    <row r="540" spans="2:11" outlineLevel="1">
      <c r="B540" s="16" t="s">
        <v>4284</v>
      </c>
      <c r="E540" s="22"/>
      <c r="K540" s="17"/>
    </row>
    <row r="541" spans="2:11" outlineLevel="1">
      <c r="B541" s="16" t="s">
        <v>4285</v>
      </c>
      <c r="E541" s="22"/>
      <c r="K541" s="17"/>
    </row>
    <row r="542" spans="2:11" outlineLevel="1">
      <c r="B542" s="16" t="s">
        <v>4286</v>
      </c>
      <c r="E542" s="22"/>
      <c r="K542" s="17"/>
    </row>
    <row r="543" spans="2:11" outlineLevel="1">
      <c r="B543" s="16" t="s">
        <v>4287</v>
      </c>
      <c r="E543" s="22"/>
      <c r="K543" s="17"/>
    </row>
    <row r="544" spans="2:11" outlineLevel="1">
      <c r="B544" s="16" t="s">
        <v>4288</v>
      </c>
      <c r="E544" s="22"/>
      <c r="K544" s="17"/>
    </row>
    <row r="545" spans="1:13" outlineLevel="1">
      <c r="B545" s="16" t="s">
        <v>4289</v>
      </c>
      <c r="E545" s="22"/>
      <c r="K545" s="17"/>
    </row>
    <row r="546" spans="1:13" outlineLevel="1">
      <c r="B546" s="16" t="s">
        <v>4290</v>
      </c>
      <c r="E546" s="22"/>
      <c r="K546" s="17"/>
    </row>
    <row r="547" spans="1:13" outlineLevel="1">
      <c r="B547" s="16" t="s">
        <v>4291</v>
      </c>
      <c r="E547" s="22"/>
      <c r="K547" s="17"/>
    </row>
    <row r="548" spans="1:13" outlineLevel="1">
      <c r="B548" s="16" t="s">
        <v>4292</v>
      </c>
      <c r="E548" s="22"/>
      <c r="K548" s="17"/>
    </row>
    <row r="549" spans="1:13" outlineLevel="1">
      <c r="B549" s="16" t="s">
        <v>4293</v>
      </c>
      <c r="E549" s="22"/>
      <c r="K549" s="17"/>
    </row>
    <row r="550" spans="1:13" outlineLevel="1">
      <c r="B550" s="16" t="s">
        <v>4294</v>
      </c>
      <c r="E550" s="22"/>
      <c r="K550" s="17"/>
    </row>
    <row r="551" spans="1:13" outlineLevel="1">
      <c r="B551" s="16" t="s">
        <v>4295</v>
      </c>
      <c r="E551" s="22"/>
      <c r="K551" s="17"/>
    </row>
    <row r="552" spans="1:13" outlineLevel="1">
      <c r="B552" s="16" t="s">
        <v>4296</v>
      </c>
      <c r="E552" s="22"/>
      <c r="K552" s="17"/>
    </row>
    <row r="553" spans="1:13" outlineLevel="1">
      <c r="B553" s="16" t="s">
        <v>4297</v>
      </c>
      <c r="E553" s="22"/>
      <c r="K553" s="17"/>
    </row>
    <row r="554" spans="1:13" outlineLevel="1">
      <c r="B554" s="16" t="s">
        <v>4298</v>
      </c>
      <c r="E554" s="22"/>
      <c r="K554" s="17"/>
    </row>
    <row r="555" spans="1:13" outlineLevel="1">
      <c r="B555" s="16" t="s">
        <v>4299</v>
      </c>
      <c r="E555" s="22"/>
      <c r="K555" s="17"/>
    </row>
    <row r="556" spans="1:13" outlineLevel="1">
      <c r="B556" s="16" t="s">
        <v>4300</v>
      </c>
      <c r="E556" s="22"/>
      <c r="K556" s="17"/>
    </row>
    <row r="557" spans="1:13" outlineLevel="1">
      <c r="B557" s="16" t="s">
        <v>4301</v>
      </c>
      <c r="E557" s="22"/>
      <c r="K557" s="17"/>
    </row>
    <row r="559" spans="1:13">
      <c r="A559" s="106" t="s">
        <v>2821</v>
      </c>
      <c r="B559" s="106"/>
      <c r="C559" s="106"/>
      <c r="D559" s="106"/>
      <c r="E559" s="106"/>
      <c r="F559" s="106"/>
      <c r="G559" s="106"/>
      <c r="H559" s="106"/>
      <c r="I559" s="106"/>
      <c r="J559" s="106"/>
      <c r="K559" s="106"/>
      <c r="L559" s="106"/>
      <c r="M559" s="106"/>
    </row>
    <row r="560" spans="1:13" outlineLevel="1">
      <c r="B560" s="16" t="s">
        <v>4302</v>
      </c>
      <c r="C560" s="99" t="s">
        <v>268</v>
      </c>
      <c r="D560" s="102" t="s">
        <v>2</v>
      </c>
      <c r="E560" s="102"/>
      <c r="F560" s="102"/>
      <c r="G560" s="102"/>
      <c r="H560" s="102"/>
      <c r="I560" s="102" t="s">
        <v>3</v>
      </c>
      <c r="J560" s="99" t="s">
        <v>2339</v>
      </c>
      <c r="K560" s="17" t="s">
        <v>1839</v>
      </c>
      <c r="L560" s="133" t="str">
        <f ca="1">DEC2HEX((15+SUM(INDIRECT(ADDRESS(ROW()+32,13)&amp;":"&amp;ADDRESS(ROW()+4+60-1,13))))/2^32,8)</f>
        <v>00000000</v>
      </c>
      <c r="M560" s="97" t="str">
        <f ca="1">DEC2HEX(MOD(15+SUM(INDIRECT(ADDRESS(ROW()+4,13)&amp;":"&amp;ADDRESS(ROW()+4+28-1,13))),2^32),8)</f>
        <v>00007FFF</v>
      </c>
    </row>
    <row r="561" spans="2:13" outlineLevel="1">
      <c r="B561" s="16" t="s">
        <v>4303</v>
      </c>
      <c r="C561" s="99"/>
      <c r="D561" s="102"/>
      <c r="E561" s="102"/>
      <c r="F561" s="102"/>
      <c r="G561" s="102"/>
      <c r="H561" s="102"/>
      <c r="I561" s="102"/>
      <c r="J561" s="99"/>
      <c r="K561" s="17" t="s">
        <v>1839</v>
      </c>
      <c r="L561" s="134"/>
      <c r="M561" s="136"/>
    </row>
    <row r="562" spans="2:13" outlineLevel="1">
      <c r="B562" s="16" t="s">
        <v>4304</v>
      </c>
      <c r="C562" s="99"/>
      <c r="D562" s="102"/>
      <c r="E562" s="102"/>
      <c r="F562" s="102"/>
      <c r="G562" s="102"/>
      <c r="H562" s="102"/>
      <c r="I562" s="102"/>
      <c r="J562" s="99"/>
      <c r="K562" s="17" t="s">
        <v>1839</v>
      </c>
      <c r="L562" s="134"/>
      <c r="M562" s="136"/>
    </row>
    <row r="563" spans="2:13" outlineLevel="1">
      <c r="B563" s="16" t="s">
        <v>4305</v>
      </c>
      <c r="C563" s="99"/>
      <c r="D563" s="102"/>
      <c r="E563" s="102"/>
      <c r="F563" s="102"/>
      <c r="G563" s="102"/>
      <c r="H563" s="102"/>
      <c r="I563" s="102"/>
      <c r="J563" s="99"/>
      <c r="K563" s="17" t="s">
        <v>1839</v>
      </c>
      <c r="L563" s="135"/>
      <c r="M563" s="98"/>
    </row>
    <row r="564" spans="2:13" outlineLevel="1">
      <c r="B564" s="16" t="s">
        <v>4306</v>
      </c>
      <c r="C564" s="18" t="s">
        <v>269</v>
      </c>
      <c r="D564" s="15" t="s">
        <v>5</v>
      </c>
      <c r="E564" s="15">
        <v>1</v>
      </c>
      <c r="F564" s="15" t="s">
        <v>270</v>
      </c>
      <c r="I564" s="15" t="s">
        <v>3</v>
      </c>
      <c r="J564" s="18" t="s">
        <v>2820</v>
      </c>
      <c r="K564" s="17" t="s">
        <v>1839</v>
      </c>
      <c r="L564" s="15">
        <v>1</v>
      </c>
      <c r="M564" s="15">
        <f t="shared" ref="M564:M594" ca="1" si="13">IF(INDIRECT(ADDRESS(ROW(),12))=1,2^(ROW()-ROW($M$560)),0)</f>
        <v>16</v>
      </c>
    </row>
    <row r="565" spans="2:13" outlineLevel="1">
      <c r="B565" s="16" t="s">
        <v>4307</v>
      </c>
      <c r="C565" s="18" t="s">
        <v>271</v>
      </c>
      <c r="D565" s="15" t="s">
        <v>26</v>
      </c>
      <c r="E565" s="15">
        <v>0.01</v>
      </c>
      <c r="F565" s="15" t="s">
        <v>75</v>
      </c>
      <c r="I565" s="15" t="s">
        <v>3</v>
      </c>
      <c r="J565" s="18" t="s">
        <v>2819</v>
      </c>
      <c r="K565" s="17" t="s">
        <v>1839</v>
      </c>
      <c r="L565" s="15">
        <v>1</v>
      </c>
      <c r="M565" s="15">
        <f t="shared" ca="1" si="13"/>
        <v>32</v>
      </c>
    </row>
    <row r="566" spans="2:13" outlineLevel="1">
      <c r="B566" s="16" t="s">
        <v>4308</v>
      </c>
      <c r="C566" s="18" t="s">
        <v>272</v>
      </c>
      <c r="D566" s="15" t="s">
        <v>26</v>
      </c>
      <c r="E566" s="15">
        <v>1</v>
      </c>
      <c r="F566" s="15" t="s">
        <v>270</v>
      </c>
      <c r="I566" s="15" t="s">
        <v>3</v>
      </c>
      <c r="J566" s="18" t="s">
        <v>2818</v>
      </c>
      <c r="K566" s="17" t="s">
        <v>1839</v>
      </c>
      <c r="L566" s="15">
        <v>1</v>
      </c>
      <c r="M566" s="15">
        <f t="shared" ca="1" si="13"/>
        <v>64</v>
      </c>
    </row>
    <row r="567" spans="2:13" outlineLevel="1">
      <c r="B567" s="16" t="s">
        <v>4309</v>
      </c>
      <c r="C567" s="18" t="s">
        <v>273</v>
      </c>
      <c r="D567" s="15" t="s">
        <v>26</v>
      </c>
      <c r="E567" s="15">
        <v>1</v>
      </c>
      <c r="F567" s="15" t="s">
        <v>270</v>
      </c>
      <c r="I567" s="15" t="s">
        <v>3</v>
      </c>
      <c r="J567" s="18" t="s">
        <v>2817</v>
      </c>
      <c r="K567" s="17" t="s">
        <v>1839</v>
      </c>
      <c r="L567" s="15">
        <v>1</v>
      </c>
      <c r="M567" s="15">
        <f t="shared" ca="1" si="13"/>
        <v>128</v>
      </c>
    </row>
    <row r="568" spans="2:13" outlineLevel="1">
      <c r="B568" s="16" t="s">
        <v>4310</v>
      </c>
      <c r="C568" s="18" t="s">
        <v>274</v>
      </c>
      <c r="D568" s="15" t="s">
        <v>26</v>
      </c>
      <c r="E568" s="15">
        <v>1</v>
      </c>
      <c r="F568" s="15" t="s">
        <v>270</v>
      </c>
      <c r="I568" s="15" t="s">
        <v>3</v>
      </c>
      <c r="J568" s="18" t="s">
        <v>2816</v>
      </c>
      <c r="K568" s="17" t="s">
        <v>1839</v>
      </c>
      <c r="L568" s="15">
        <v>1</v>
      </c>
      <c r="M568" s="15">
        <f t="shared" ca="1" si="13"/>
        <v>256</v>
      </c>
    </row>
    <row r="569" spans="2:13" outlineLevel="1">
      <c r="B569" s="16" t="s">
        <v>4311</v>
      </c>
      <c r="C569" s="18" t="s">
        <v>275</v>
      </c>
      <c r="D569" s="15" t="s">
        <v>26</v>
      </c>
      <c r="E569" s="15">
        <v>1</v>
      </c>
      <c r="F569" s="15" t="s">
        <v>276</v>
      </c>
      <c r="I569" s="15" t="s">
        <v>3</v>
      </c>
      <c r="J569" s="18" t="s">
        <v>2815</v>
      </c>
      <c r="K569" s="17" t="s">
        <v>1839</v>
      </c>
      <c r="L569" s="15">
        <v>1</v>
      </c>
      <c r="M569" s="15">
        <f t="shared" ca="1" si="13"/>
        <v>512</v>
      </c>
    </row>
    <row r="570" spans="2:13" outlineLevel="1">
      <c r="B570" s="16" t="s">
        <v>4312</v>
      </c>
      <c r="C570" s="18" t="s">
        <v>277</v>
      </c>
      <c r="D570" s="15" t="s">
        <v>26</v>
      </c>
      <c r="E570" s="15">
        <v>1</v>
      </c>
      <c r="F570" s="15" t="s">
        <v>276</v>
      </c>
      <c r="I570" s="15" t="s">
        <v>3</v>
      </c>
      <c r="J570" s="18" t="s">
        <v>2814</v>
      </c>
      <c r="K570" s="17" t="s">
        <v>1839</v>
      </c>
      <c r="L570" s="15">
        <v>1</v>
      </c>
      <c r="M570" s="15">
        <f t="shared" ca="1" si="13"/>
        <v>1024</v>
      </c>
    </row>
    <row r="571" spans="2:13" outlineLevel="1">
      <c r="B571" s="16" t="s">
        <v>4313</v>
      </c>
      <c r="C571" s="18" t="s">
        <v>278</v>
      </c>
      <c r="D571" s="15" t="s">
        <v>26</v>
      </c>
      <c r="E571" s="15">
        <v>1</v>
      </c>
      <c r="F571" s="15" t="s">
        <v>276</v>
      </c>
      <c r="I571" s="15" t="s">
        <v>3</v>
      </c>
      <c r="J571" s="18" t="s">
        <v>2813</v>
      </c>
      <c r="K571" s="17" t="s">
        <v>1839</v>
      </c>
      <c r="L571" s="15">
        <v>1</v>
      </c>
      <c r="M571" s="15">
        <f t="shared" ca="1" si="13"/>
        <v>2048</v>
      </c>
    </row>
    <row r="572" spans="2:13" outlineLevel="1">
      <c r="B572" s="16" t="s">
        <v>4314</v>
      </c>
      <c r="C572" s="18" t="s">
        <v>279</v>
      </c>
      <c r="D572" s="15" t="s">
        <v>5</v>
      </c>
      <c r="E572" s="15">
        <v>0.1</v>
      </c>
      <c r="F572" s="15" t="s">
        <v>73</v>
      </c>
      <c r="I572" s="15" t="s">
        <v>3</v>
      </c>
      <c r="J572" s="18" t="s">
        <v>2812</v>
      </c>
      <c r="K572" s="17" t="s">
        <v>1839</v>
      </c>
      <c r="L572" s="15">
        <v>1</v>
      </c>
      <c r="M572" s="15">
        <f t="shared" ca="1" si="13"/>
        <v>4096</v>
      </c>
    </row>
    <row r="573" spans="2:13" outlineLevel="1">
      <c r="B573" s="16" t="s">
        <v>4315</v>
      </c>
      <c r="C573" s="18" t="s">
        <v>280</v>
      </c>
      <c r="D573" s="15" t="s">
        <v>5</v>
      </c>
      <c r="E573" s="15">
        <v>0.1</v>
      </c>
      <c r="F573" s="15" t="s">
        <v>73</v>
      </c>
      <c r="I573" s="15" t="s">
        <v>3</v>
      </c>
      <c r="J573" s="18" t="s">
        <v>2811</v>
      </c>
      <c r="K573" s="17" t="s">
        <v>1839</v>
      </c>
      <c r="L573" s="15">
        <v>1</v>
      </c>
      <c r="M573" s="15">
        <f t="shared" ca="1" si="13"/>
        <v>8192</v>
      </c>
    </row>
    <row r="574" spans="2:13" outlineLevel="1">
      <c r="B574" s="16" t="s">
        <v>4316</v>
      </c>
      <c r="C574" s="18" t="s">
        <v>281</v>
      </c>
      <c r="D574" s="15" t="s">
        <v>5</v>
      </c>
      <c r="E574" s="15">
        <v>0.1</v>
      </c>
      <c r="F574" s="15" t="s">
        <v>73</v>
      </c>
      <c r="I574" s="15" t="s">
        <v>3</v>
      </c>
      <c r="J574" s="18" t="s">
        <v>2810</v>
      </c>
      <c r="K574" s="17" t="s">
        <v>1839</v>
      </c>
      <c r="L574" s="15">
        <v>1</v>
      </c>
      <c r="M574" s="15">
        <f t="shared" ca="1" si="13"/>
        <v>16384</v>
      </c>
    </row>
    <row r="575" spans="2:13" outlineLevel="1">
      <c r="B575" s="16" t="s">
        <v>4317</v>
      </c>
      <c r="C575" s="18" t="s">
        <v>282</v>
      </c>
      <c r="D575" s="15" t="s">
        <v>5</v>
      </c>
      <c r="E575" s="15">
        <v>0.1</v>
      </c>
      <c r="F575" s="15" t="s">
        <v>73</v>
      </c>
      <c r="I575" s="15" t="s">
        <v>3</v>
      </c>
      <c r="J575" s="18" t="s">
        <v>2809</v>
      </c>
      <c r="K575" s="17" t="s">
        <v>1839</v>
      </c>
      <c r="M575" s="15">
        <f t="shared" ca="1" si="13"/>
        <v>0</v>
      </c>
    </row>
    <row r="576" spans="2:13" outlineLevel="1">
      <c r="B576" s="16" t="s">
        <v>4318</v>
      </c>
      <c r="C576" s="18" t="s">
        <v>283</v>
      </c>
      <c r="D576" s="15" t="s">
        <v>26</v>
      </c>
      <c r="E576" s="15">
        <v>0.01</v>
      </c>
      <c r="F576" s="15" t="s">
        <v>75</v>
      </c>
      <c r="I576" s="15" t="s">
        <v>3</v>
      </c>
      <c r="J576" s="18" t="s">
        <v>2808</v>
      </c>
      <c r="K576" s="17" t="s">
        <v>1839</v>
      </c>
      <c r="M576" s="15">
        <f t="shared" ca="1" si="13"/>
        <v>0</v>
      </c>
    </row>
    <row r="577" spans="2:13" outlineLevel="1">
      <c r="B577" s="16" t="s">
        <v>4319</v>
      </c>
      <c r="C577" s="18" t="s">
        <v>3410</v>
      </c>
      <c r="D577" s="15" t="s">
        <v>5</v>
      </c>
      <c r="E577" s="15">
        <v>0.1</v>
      </c>
      <c r="F577" s="15" t="s">
        <v>73</v>
      </c>
      <c r="I577" s="15" t="s">
        <v>3</v>
      </c>
      <c r="J577" s="18" t="s">
        <v>2807</v>
      </c>
      <c r="K577" s="17"/>
      <c r="M577" s="15">
        <f t="shared" ca="1" si="13"/>
        <v>0</v>
      </c>
    </row>
    <row r="578" spans="2:13" outlineLevel="1">
      <c r="B578" s="16" t="s">
        <v>4320</v>
      </c>
      <c r="C578" s="18" t="s">
        <v>3411</v>
      </c>
      <c r="D578" s="15" t="s">
        <v>5</v>
      </c>
      <c r="E578" s="15">
        <v>0.1</v>
      </c>
      <c r="F578" s="15" t="s">
        <v>73</v>
      </c>
      <c r="I578" s="15" t="s">
        <v>3</v>
      </c>
      <c r="J578" s="18" t="s">
        <v>2806</v>
      </c>
      <c r="K578" s="17"/>
      <c r="M578" s="15">
        <f t="shared" ca="1" si="13"/>
        <v>0</v>
      </c>
    </row>
    <row r="579" spans="2:13" outlineLevel="1">
      <c r="B579" s="16" t="s">
        <v>4321</v>
      </c>
      <c r="C579" s="18" t="s">
        <v>3412</v>
      </c>
      <c r="D579" s="15" t="s">
        <v>5</v>
      </c>
      <c r="E579" s="15">
        <v>0.1</v>
      </c>
      <c r="F579" s="15" t="s">
        <v>73</v>
      </c>
      <c r="I579" s="15" t="s">
        <v>3</v>
      </c>
      <c r="J579" s="18" t="s">
        <v>2805</v>
      </c>
      <c r="K579" s="17"/>
      <c r="M579" s="15">
        <f t="shared" ca="1" si="13"/>
        <v>0</v>
      </c>
    </row>
    <row r="580" spans="2:13" outlineLevel="1">
      <c r="B580" s="16" t="s">
        <v>4322</v>
      </c>
      <c r="C580" s="18" t="s">
        <v>3413</v>
      </c>
      <c r="D580" s="15" t="s">
        <v>5</v>
      </c>
      <c r="E580" s="15">
        <v>0.1</v>
      </c>
      <c r="F580" s="15" t="s">
        <v>73</v>
      </c>
      <c r="I580" s="15" t="s">
        <v>3</v>
      </c>
      <c r="J580" s="18" t="s">
        <v>2804</v>
      </c>
      <c r="K580" s="17"/>
      <c r="M580" s="15">
        <f t="shared" ca="1" si="13"/>
        <v>0</v>
      </c>
    </row>
    <row r="581" spans="2:13" outlineLevel="1">
      <c r="B581" s="16" t="s">
        <v>4323</v>
      </c>
      <c r="C581" s="18" t="s">
        <v>3414</v>
      </c>
      <c r="D581" s="15" t="s">
        <v>5</v>
      </c>
      <c r="E581" s="15">
        <v>0.1</v>
      </c>
      <c r="F581" s="15" t="s">
        <v>73</v>
      </c>
      <c r="I581" s="15" t="s">
        <v>3</v>
      </c>
      <c r="J581" s="18" t="s">
        <v>2803</v>
      </c>
      <c r="K581" s="17"/>
      <c r="M581" s="15">
        <f t="shared" ca="1" si="13"/>
        <v>0</v>
      </c>
    </row>
    <row r="582" spans="2:13" outlineLevel="1">
      <c r="B582" s="16" t="s">
        <v>4324</v>
      </c>
      <c r="C582" s="18" t="s">
        <v>3415</v>
      </c>
      <c r="D582" s="15" t="s">
        <v>5</v>
      </c>
      <c r="E582" s="15">
        <v>0.1</v>
      </c>
      <c r="F582" s="15" t="s">
        <v>73</v>
      </c>
      <c r="I582" s="15" t="s">
        <v>3</v>
      </c>
      <c r="J582" s="18" t="s">
        <v>2802</v>
      </c>
      <c r="K582" s="17"/>
      <c r="M582" s="15">
        <f t="shared" ca="1" si="13"/>
        <v>0</v>
      </c>
    </row>
    <row r="583" spans="2:13" outlineLevel="1">
      <c r="B583" s="16" t="s">
        <v>4325</v>
      </c>
      <c r="C583" s="18" t="s">
        <v>3416</v>
      </c>
      <c r="D583" s="15" t="s">
        <v>5</v>
      </c>
      <c r="E583" s="15">
        <v>0.1</v>
      </c>
      <c r="F583" s="15" t="s">
        <v>73</v>
      </c>
      <c r="I583" s="15" t="s">
        <v>3</v>
      </c>
      <c r="J583" s="18" t="s">
        <v>2801</v>
      </c>
      <c r="K583" s="17"/>
      <c r="M583" s="15">
        <f t="shared" ca="1" si="13"/>
        <v>0</v>
      </c>
    </row>
    <row r="584" spans="2:13" outlineLevel="1">
      <c r="B584" s="16" t="s">
        <v>4326</v>
      </c>
      <c r="C584" s="18" t="s">
        <v>3417</v>
      </c>
      <c r="D584" s="15" t="s">
        <v>5</v>
      </c>
      <c r="E584" s="15">
        <v>0.1</v>
      </c>
      <c r="F584" s="15" t="s">
        <v>73</v>
      </c>
      <c r="I584" s="15" t="s">
        <v>3</v>
      </c>
      <c r="J584" s="18" t="s">
        <v>2800</v>
      </c>
      <c r="K584" s="17"/>
      <c r="M584" s="15">
        <f t="shared" ca="1" si="13"/>
        <v>0</v>
      </c>
    </row>
    <row r="585" spans="2:13" outlineLevel="1">
      <c r="B585" s="16" t="s">
        <v>4327</v>
      </c>
      <c r="C585" s="18" t="s">
        <v>3418</v>
      </c>
      <c r="D585" s="15" t="s">
        <v>5</v>
      </c>
      <c r="E585" s="15">
        <v>0.1</v>
      </c>
      <c r="F585" s="15" t="s">
        <v>73</v>
      </c>
      <c r="I585" s="15" t="s">
        <v>3</v>
      </c>
      <c r="J585" s="18" t="s">
        <v>2799</v>
      </c>
      <c r="K585" s="17"/>
      <c r="M585" s="15">
        <f t="shared" ca="1" si="13"/>
        <v>0</v>
      </c>
    </row>
    <row r="586" spans="2:13" outlineLevel="1">
      <c r="B586" s="16" t="s">
        <v>4328</v>
      </c>
      <c r="C586" s="18" t="s">
        <v>3419</v>
      </c>
      <c r="D586" s="15" t="s">
        <v>5</v>
      </c>
      <c r="E586" s="15">
        <v>0.1</v>
      </c>
      <c r="F586" s="15" t="s">
        <v>73</v>
      </c>
      <c r="I586" s="15" t="s">
        <v>3</v>
      </c>
      <c r="J586" s="18" t="s">
        <v>2798</v>
      </c>
      <c r="K586" s="17"/>
      <c r="M586" s="15">
        <f t="shared" ca="1" si="13"/>
        <v>0</v>
      </c>
    </row>
    <row r="587" spans="2:13" outlineLevel="1">
      <c r="B587" s="16" t="s">
        <v>4329</v>
      </c>
      <c r="C587" s="18" t="s">
        <v>3420</v>
      </c>
      <c r="D587" s="15" t="s">
        <v>5</v>
      </c>
      <c r="E587" s="15">
        <v>0.1</v>
      </c>
      <c r="F587" s="15" t="s">
        <v>73</v>
      </c>
      <c r="I587" s="15" t="s">
        <v>3</v>
      </c>
      <c r="J587" s="18" t="s">
        <v>2797</v>
      </c>
      <c r="K587" s="17"/>
      <c r="M587" s="15">
        <f t="shared" ca="1" si="13"/>
        <v>0</v>
      </c>
    </row>
    <row r="588" spans="2:13" outlineLevel="1">
      <c r="B588" s="16" t="s">
        <v>4330</v>
      </c>
      <c r="C588" s="18" t="s">
        <v>3421</v>
      </c>
      <c r="D588" s="15" t="s">
        <v>5</v>
      </c>
      <c r="E588" s="15">
        <v>0.1</v>
      </c>
      <c r="F588" s="15" t="s">
        <v>73</v>
      </c>
      <c r="I588" s="15" t="s">
        <v>3</v>
      </c>
      <c r="J588" s="18" t="s">
        <v>2796</v>
      </c>
      <c r="K588" s="17"/>
      <c r="M588" s="15">
        <f t="shared" ca="1" si="13"/>
        <v>0</v>
      </c>
    </row>
    <row r="589" spans="2:13" outlineLevel="1">
      <c r="B589" s="16" t="s">
        <v>4331</v>
      </c>
      <c r="C589" s="18" t="s">
        <v>3422</v>
      </c>
      <c r="D589" s="15" t="s">
        <v>5</v>
      </c>
      <c r="E589" s="15">
        <v>0.1</v>
      </c>
      <c r="F589" s="15" t="s">
        <v>73</v>
      </c>
      <c r="I589" s="15" t="s">
        <v>3</v>
      </c>
      <c r="J589" s="18" t="s">
        <v>2795</v>
      </c>
      <c r="K589" s="17"/>
      <c r="M589" s="15">
        <f t="shared" ca="1" si="13"/>
        <v>0</v>
      </c>
    </row>
    <row r="590" spans="2:13" outlineLevel="1">
      <c r="B590" s="16" t="s">
        <v>4332</v>
      </c>
      <c r="C590" s="18" t="s">
        <v>3423</v>
      </c>
      <c r="D590" s="15" t="s">
        <v>5</v>
      </c>
      <c r="E590" s="15">
        <v>0.1</v>
      </c>
      <c r="F590" s="15" t="s">
        <v>73</v>
      </c>
      <c r="I590" s="15" t="s">
        <v>3</v>
      </c>
      <c r="J590" s="18" t="s">
        <v>2794</v>
      </c>
      <c r="K590" s="17"/>
      <c r="M590" s="15">
        <f t="shared" ca="1" si="13"/>
        <v>0</v>
      </c>
    </row>
    <row r="591" spans="2:13" outlineLevel="1">
      <c r="B591" s="16" t="s">
        <v>4333</v>
      </c>
      <c r="C591" s="18" t="s">
        <v>3424</v>
      </c>
      <c r="D591" s="15" t="s">
        <v>5</v>
      </c>
      <c r="E591" s="15">
        <v>0.1</v>
      </c>
      <c r="F591" s="15" t="s">
        <v>73</v>
      </c>
      <c r="I591" s="15" t="s">
        <v>3</v>
      </c>
      <c r="J591" s="18" t="s">
        <v>2793</v>
      </c>
      <c r="K591" s="17"/>
      <c r="M591" s="15">
        <f t="shared" ca="1" si="13"/>
        <v>0</v>
      </c>
    </row>
    <row r="592" spans="2:13" outlineLevel="1">
      <c r="B592" s="16" t="s">
        <v>4334</v>
      </c>
      <c r="C592" s="18" t="s">
        <v>3425</v>
      </c>
      <c r="D592" s="15" t="s">
        <v>5</v>
      </c>
      <c r="E592" s="15">
        <v>0.1</v>
      </c>
      <c r="F592" s="15" t="s">
        <v>73</v>
      </c>
      <c r="I592" s="15" t="s">
        <v>3</v>
      </c>
      <c r="J592" s="18" t="s">
        <v>2792</v>
      </c>
      <c r="K592" s="17"/>
      <c r="M592" s="15">
        <f t="shared" ca="1" si="13"/>
        <v>0</v>
      </c>
    </row>
    <row r="593" spans="2:13" outlineLevel="1">
      <c r="B593" s="16" t="s">
        <v>4335</v>
      </c>
      <c r="C593" s="18" t="s">
        <v>3426</v>
      </c>
      <c r="D593" s="15" t="s">
        <v>5</v>
      </c>
      <c r="E593" s="15">
        <v>0.1</v>
      </c>
      <c r="F593" s="15" t="s">
        <v>73</v>
      </c>
      <c r="I593" s="15" t="s">
        <v>3</v>
      </c>
      <c r="J593" s="18" t="s">
        <v>2791</v>
      </c>
      <c r="K593" s="17"/>
      <c r="M593" s="15">
        <f t="shared" ca="1" si="13"/>
        <v>0</v>
      </c>
    </row>
    <row r="594" spans="2:13" outlineLevel="1">
      <c r="B594" s="16" t="s">
        <v>4336</v>
      </c>
      <c r="C594" s="18" t="s">
        <v>3427</v>
      </c>
      <c r="D594" s="15" t="s">
        <v>5</v>
      </c>
      <c r="E594" s="15">
        <v>0.1</v>
      </c>
      <c r="F594" s="15" t="s">
        <v>73</v>
      </c>
      <c r="I594" s="15" t="s">
        <v>3</v>
      </c>
      <c r="J594" s="18" t="s">
        <v>2790</v>
      </c>
      <c r="K594" s="17"/>
      <c r="M594" s="15">
        <f t="shared" ca="1" si="13"/>
        <v>0</v>
      </c>
    </row>
    <row r="595" spans="2:13" outlineLevel="1">
      <c r="B595" s="16" t="s">
        <v>4337</v>
      </c>
      <c r="K595" s="17"/>
    </row>
    <row r="596" spans="2:13" outlineLevel="1">
      <c r="B596" s="16" t="s">
        <v>4338</v>
      </c>
      <c r="K596" s="17"/>
    </row>
    <row r="597" spans="2:13" outlineLevel="1">
      <c r="B597" s="16" t="s">
        <v>4339</v>
      </c>
      <c r="K597" s="17"/>
    </row>
    <row r="598" spans="2:13" outlineLevel="1">
      <c r="B598" s="16" t="s">
        <v>4340</v>
      </c>
      <c r="K598" s="17"/>
    </row>
    <row r="599" spans="2:13" outlineLevel="1">
      <c r="B599" s="16" t="s">
        <v>4341</v>
      </c>
      <c r="K599" s="17"/>
    </row>
    <row r="600" spans="2:13" outlineLevel="1">
      <c r="B600" s="16" t="s">
        <v>4342</v>
      </c>
      <c r="K600" s="17"/>
    </row>
    <row r="601" spans="2:13" outlineLevel="1">
      <c r="B601" s="16" t="s">
        <v>4343</v>
      </c>
      <c r="K601" s="17"/>
    </row>
    <row r="602" spans="2:13" outlineLevel="1">
      <c r="B602" s="16" t="s">
        <v>4344</v>
      </c>
      <c r="K602" s="17"/>
    </row>
    <row r="603" spans="2:13" outlineLevel="1">
      <c r="B603" s="16" t="s">
        <v>4345</v>
      </c>
      <c r="K603" s="17"/>
    </row>
    <row r="604" spans="2:13" outlineLevel="1">
      <c r="B604" s="16" t="s">
        <v>4346</v>
      </c>
      <c r="K604" s="17"/>
    </row>
    <row r="605" spans="2:13" outlineLevel="1">
      <c r="B605" s="16" t="s">
        <v>4347</v>
      </c>
      <c r="K605" s="17"/>
    </row>
    <row r="606" spans="2:13" outlineLevel="1">
      <c r="B606" s="16" t="s">
        <v>4348</v>
      </c>
      <c r="K606" s="17"/>
    </row>
    <row r="607" spans="2:13" outlineLevel="1">
      <c r="B607" s="16" t="s">
        <v>4349</v>
      </c>
      <c r="K607" s="17"/>
    </row>
    <row r="608" spans="2:13" outlineLevel="1">
      <c r="B608" s="16" t="s">
        <v>4350</v>
      </c>
      <c r="K608" s="17"/>
    </row>
    <row r="609" spans="2:11" outlineLevel="1">
      <c r="B609" s="16" t="s">
        <v>4351</v>
      </c>
      <c r="K609" s="17"/>
    </row>
    <row r="610" spans="2:11" outlineLevel="1">
      <c r="B610" s="16" t="s">
        <v>4352</v>
      </c>
      <c r="K610" s="17"/>
    </row>
    <row r="611" spans="2:11" outlineLevel="1">
      <c r="B611" s="16" t="s">
        <v>4353</v>
      </c>
      <c r="K611" s="17"/>
    </row>
    <row r="612" spans="2:11" outlineLevel="1">
      <c r="B612" s="16" t="s">
        <v>4354</v>
      </c>
      <c r="K612" s="17"/>
    </row>
    <row r="613" spans="2:11" outlineLevel="1">
      <c r="B613" s="16" t="s">
        <v>4355</v>
      </c>
      <c r="K613" s="17"/>
    </row>
    <row r="614" spans="2:11" outlineLevel="1">
      <c r="B614" s="16" t="s">
        <v>4356</v>
      </c>
      <c r="K614" s="17"/>
    </row>
    <row r="615" spans="2:11" outlineLevel="1">
      <c r="B615" s="16" t="s">
        <v>4357</v>
      </c>
      <c r="K615" s="17"/>
    </row>
    <row r="616" spans="2:11" outlineLevel="1">
      <c r="B616" s="16" t="s">
        <v>4358</v>
      </c>
      <c r="K616" s="17"/>
    </row>
    <row r="617" spans="2:11" outlineLevel="1">
      <c r="B617" s="16" t="s">
        <v>4359</v>
      </c>
      <c r="K617" s="17"/>
    </row>
    <row r="618" spans="2:11" outlineLevel="1">
      <c r="B618" s="16" t="s">
        <v>4360</v>
      </c>
      <c r="K618" s="17"/>
    </row>
    <row r="619" spans="2:11" outlineLevel="1">
      <c r="B619" s="16" t="s">
        <v>4361</v>
      </c>
      <c r="K619" s="17"/>
    </row>
    <row r="620" spans="2:11" outlineLevel="1">
      <c r="B620" s="16" t="s">
        <v>4362</v>
      </c>
      <c r="K620" s="17"/>
    </row>
    <row r="621" spans="2:11" outlineLevel="1">
      <c r="B621" s="16" t="s">
        <v>4363</v>
      </c>
      <c r="K621" s="17"/>
    </row>
    <row r="622" spans="2:11" outlineLevel="1">
      <c r="B622" s="16" t="s">
        <v>4364</v>
      </c>
      <c r="K622" s="17"/>
    </row>
    <row r="623" spans="2:11" outlineLevel="1">
      <c r="B623" s="16" t="s">
        <v>4365</v>
      </c>
      <c r="K623" s="17"/>
    </row>
    <row r="624" spans="2:11">
      <c r="K624" s="17"/>
    </row>
    <row r="625" spans="1:13">
      <c r="A625" s="110" t="s">
        <v>2789</v>
      </c>
      <c r="B625" s="111"/>
      <c r="C625" s="111"/>
      <c r="D625" s="111"/>
      <c r="E625" s="111"/>
      <c r="F625" s="111"/>
      <c r="G625" s="111"/>
      <c r="H625" s="111"/>
      <c r="I625" s="111"/>
      <c r="J625" s="111"/>
      <c r="K625" s="111"/>
      <c r="L625" s="111"/>
      <c r="M625" s="112"/>
    </row>
    <row r="626" spans="1:13" outlineLevel="1">
      <c r="B626" s="16" t="s">
        <v>4366</v>
      </c>
      <c r="C626" s="99" t="s">
        <v>284</v>
      </c>
      <c r="D626" s="102" t="s">
        <v>2</v>
      </c>
      <c r="E626" s="102"/>
      <c r="F626" s="102"/>
      <c r="G626" s="102"/>
      <c r="H626" s="102"/>
      <c r="I626" s="102" t="s">
        <v>3</v>
      </c>
      <c r="J626" s="99" t="s">
        <v>2740</v>
      </c>
      <c r="K626" s="17" t="s">
        <v>1839</v>
      </c>
      <c r="L626" s="133" t="str">
        <f ca="1">DEC2HEX((15+SUM(INDIRECT(ADDRESS(ROW()+32,13)&amp;":"&amp;ADDRESS(ROW()+4+60-1,13))))/2^32,8)</f>
        <v>00000000</v>
      </c>
      <c r="M626" s="97" t="str">
        <f ca="1">DEC2HEX(MOD(15+SUM(INDIRECT(ADDRESS(ROW()+4,13)&amp;":"&amp;ADDRESS(ROW()+4+28-1,13))),2^32),8)</f>
        <v>0000000F</v>
      </c>
    </row>
    <row r="627" spans="1:13" outlineLevel="1">
      <c r="B627" s="16" t="s">
        <v>4367</v>
      </c>
      <c r="C627" s="99"/>
      <c r="D627" s="102"/>
      <c r="E627" s="102"/>
      <c r="F627" s="102"/>
      <c r="G627" s="102"/>
      <c r="H627" s="102"/>
      <c r="I627" s="102"/>
      <c r="J627" s="99"/>
      <c r="K627" s="17" t="s">
        <v>1839</v>
      </c>
      <c r="L627" s="134"/>
      <c r="M627" s="136"/>
    </row>
    <row r="628" spans="1:13" outlineLevel="1">
      <c r="B628" s="16" t="s">
        <v>4368</v>
      </c>
      <c r="C628" s="99"/>
      <c r="D628" s="102"/>
      <c r="E628" s="102"/>
      <c r="F628" s="102"/>
      <c r="G628" s="102"/>
      <c r="H628" s="102"/>
      <c r="I628" s="102"/>
      <c r="J628" s="99"/>
      <c r="K628" s="17" t="s">
        <v>1839</v>
      </c>
      <c r="L628" s="134"/>
      <c r="M628" s="136"/>
    </row>
    <row r="629" spans="1:13" outlineLevel="1">
      <c r="B629" s="16" t="s">
        <v>4369</v>
      </c>
      <c r="C629" s="99"/>
      <c r="D629" s="102"/>
      <c r="E629" s="102"/>
      <c r="F629" s="102"/>
      <c r="G629" s="102"/>
      <c r="H629" s="102"/>
      <c r="I629" s="102"/>
      <c r="J629" s="99"/>
      <c r="K629" s="17" t="s">
        <v>1839</v>
      </c>
      <c r="L629" s="135"/>
      <c r="M629" s="98"/>
    </row>
    <row r="630" spans="1:13" outlineLevel="1">
      <c r="B630" s="16" t="s">
        <v>4370</v>
      </c>
      <c r="C630" s="18" t="s">
        <v>285</v>
      </c>
      <c r="D630" s="15" t="s">
        <v>5</v>
      </c>
      <c r="E630" s="15">
        <v>0.1</v>
      </c>
      <c r="F630" s="15" t="s">
        <v>73</v>
      </c>
      <c r="I630" s="15" t="s">
        <v>3</v>
      </c>
      <c r="J630" s="18" t="s">
        <v>2788</v>
      </c>
      <c r="K630" s="17"/>
      <c r="L630" s="15">
        <v>0</v>
      </c>
      <c r="M630" s="15">
        <f ca="1">IF(INDIRECT(ADDRESS(ROW(),12))=1,2^(ROW()-ROW($M$626)),0)</f>
        <v>0</v>
      </c>
    </row>
    <row r="631" spans="1:13" outlineLevel="1">
      <c r="B631" s="16" t="s">
        <v>4371</v>
      </c>
      <c r="C631" s="18" t="s">
        <v>286</v>
      </c>
      <c r="D631" s="15" t="s">
        <v>5</v>
      </c>
      <c r="E631" s="15">
        <v>0.01</v>
      </c>
      <c r="F631" s="15" t="s">
        <v>75</v>
      </c>
      <c r="I631" s="15" t="s">
        <v>3</v>
      </c>
      <c r="J631" s="18" t="s">
        <v>2787</v>
      </c>
      <c r="K631" s="17"/>
    </row>
    <row r="632" spans="1:13" outlineLevel="1">
      <c r="B632" s="16" t="s">
        <v>4372</v>
      </c>
      <c r="C632" s="18" t="s">
        <v>287</v>
      </c>
      <c r="D632" s="15" t="s">
        <v>5</v>
      </c>
      <c r="E632" s="15">
        <v>0.01</v>
      </c>
      <c r="F632" s="15" t="s">
        <v>75</v>
      </c>
      <c r="I632" s="15" t="s">
        <v>3</v>
      </c>
      <c r="J632" s="18" t="s">
        <v>2786</v>
      </c>
      <c r="K632" s="17"/>
    </row>
    <row r="633" spans="1:13" outlineLevel="1">
      <c r="B633" s="16" t="s">
        <v>4373</v>
      </c>
      <c r="C633" s="18" t="s">
        <v>288</v>
      </c>
      <c r="D633" s="15" t="s">
        <v>5</v>
      </c>
      <c r="E633" s="15">
        <v>0.1</v>
      </c>
      <c r="F633" s="15" t="s">
        <v>73</v>
      </c>
      <c r="I633" s="15" t="s">
        <v>3</v>
      </c>
      <c r="J633" s="18" t="s">
        <v>2785</v>
      </c>
      <c r="K633" s="17"/>
    </row>
    <row r="634" spans="1:13" outlineLevel="1">
      <c r="B634" s="16" t="s">
        <v>4374</v>
      </c>
      <c r="C634" s="18" t="s">
        <v>289</v>
      </c>
      <c r="D634" s="15" t="s">
        <v>5</v>
      </c>
      <c r="E634" s="15">
        <v>0.01</v>
      </c>
      <c r="F634" s="15" t="s">
        <v>75</v>
      </c>
      <c r="I634" s="15" t="s">
        <v>3</v>
      </c>
      <c r="J634" s="18" t="s">
        <v>2784</v>
      </c>
      <c r="K634" s="17"/>
    </row>
    <row r="635" spans="1:13" outlineLevel="1">
      <c r="B635" s="16" t="s">
        <v>4375</v>
      </c>
      <c r="C635" s="18" t="s">
        <v>290</v>
      </c>
      <c r="D635" s="15" t="s">
        <v>5</v>
      </c>
      <c r="E635" s="15">
        <v>0.01</v>
      </c>
      <c r="F635" s="15" t="s">
        <v>75</v>
      </c>
      <c r="I635" s="15" t="s">
        <v>3</v>
      </c>
      <c r="J635" s="18" t="s">
        <v>2783</v>
      </c>
      <c r="K635" s="17"/>
    </row>
    <row r="636" spans="1:13" outlineLevel="1">
      <c r="B636" s="16" t="s">
        <v>4376</v>
      </c>
      <c r="C636" s="18" t="s">
        <v>291</v>
      </c>
      <c r="D636" s="15" t="s">
        <v>5</v>
      </c>
      <c r="E636" s="15">
        <v>0.1</v>
      </c>
      <c r="F636" s="15" t="s">
        <v>73</v>
      </c>
      <c r="I636" s="15" t="s">
        <v>3</v>
      </c>
      <c r="J636" s="18" t="s">
        <v>2782</v>
      </c>
      <c r="K636" s="17"/>
    </row>
    <row r="637" spans="1:13" outlineLevel="1">
      <c r="B637" s="16" t="s">
        <v>4377</v>
      </c>
      <c r="C637" s="18" t="s">
        <v>292</v>
      </c>
      <c r="D637" s="15" t="s">
        <v>5</v>
      </c>
      <c r="E637" s="15">
        <v>0.01</v>
      </c>
      <c r="F637" s="15" t="s">
        <v>75</v>
      </c>
      <c r="I637" s="15" t="s">
        <v>3</v>
      </c>
      <c r="J637" s="18" t="s">
        <v>2781</v>
      </c>
      <c r="K637" s="17"/>
    </row>
    <row r="638" spans="1:13" outlineLevel="1">
      <c r="B638" s="16" t="s">
        <v>4378</v>
      </c>
      <c r="C638" s="18" t="s">
        <v>293</v>
      </c>
      <c r="D638" s="15" t="s">
        <v>5</v>
      </c>
      <c r="E638" s="15">
        <v>0.01</v>
      </c>
      <c r="F638" s="15" t="s">
        <v>75</v>
      </c>
      <c r="I638" s="15" t="s">
        <v>3</v>
      </c>
      <c r="J638" s="18" t="s">
        <v>2780</v>
      </c>
      <c r="K638" s="17"/>
    </row>
    <row r="639" spans="1:13" outlineLevel="1">
      <c r="B639" s="16" t="s">
        <v>4379</v>
      </c>
      <c r="C639" s="18" t="s">
        <v>294</v>
      </c>
      <c r="D639" s="15" t="s">
        <v>5</v>
      </c>
      <c r="E639" s="15">
        <v>0.1</v>
      </c>
      <c r="F639" s="15" t="s">
        <v>73</v>
      </c>
      <c r="I639" s="15" t="s">
        <v>3</v>
      </c>
      <c r="J639" s="18" t="s">
        <v>2779</v>
      </c>
      <c r="K639" s="17"/>
    </row>
    <row r="640" spans="1:13" outlineLevel="1">
      <c r="B640" s="16" t="s">
        <v>4380</v>
      </c>
      <c r="C640" s="18" t="s">
        <v>295</v>
      </c>
      <c r="D640" s="15" t="s">
        <v>5</v>
      </c>
      <c r="E640" s="15">
        <v>0.01</v>
      </c>
      <c r="F640" s="15" t="s">
        <v>75</v>
      </c>
      <c r="I640" s="15" t="s">
        <v>3</v>
      </c>
      <c r="J640" s="18" t="s">
        <v>2778</v>
      </c>
      <c r="K640" s="17"/>
    </row>
    <row r="641" spans="2:11" outlineLevel="1">
      <c r="B641" s="16" t="s">
        <v>4381</v>
      </c>
      <c r="C641" s="18" t="s">
        <v>296</v>
      </c>
      <c r="D641" s="15" t="s">
        <v>5</v>
      </c>
      <c r="E641" s="15">
        <v>0.01</v>
      </c>
      <c r="F641" s="15" t="s">
        <v>75</v>
      </c>
      <c r="I641" s="15" t="s">
        <v>3</v>
      </c>
      <c r="J641" s="18" t="s">
        <v>2777</v>
      </c>
      <c r="K641" s="17"/>
    </row>
    <row r="642" spans="2:11" outlineLevel="1">
      <c r="B642" s="16" t="s">
        <v>4382</v>
      </c>
      <c r="C642" s="18" t="s">
        <v>297</v>
      </c>
      <c r="D642" s="15" t="s">
        <v>5</v>
      </c>
      <c r="E642" s="15">
        <v>0.1</v>
      </c>
      <c r="F642" s="15" t="s">
        <v>73</v>
      </c>
      <c r="I642" s="15" t="s">
        <v>3</v>
      </c>
      <c r="J642" s="18" t="s">
        <v>2776</v>
      </c>
      <c r="K642" s="17"/>
    </row>
    <row r="643" spans="2:11" outlineLevel="1">
      <c r="B643" s="16" t="s">
        <v>4383</v>
      </c>
      <c r="C643" s="18" t="s">
        <v>298</v>
      </c>
      <c r="D643" s="15" t="s">
        <v>5</v>
      </c>
      <c r="E643" s="15">
        <v>0.01</v>
      </c>
      <c r="F643" s="15" t="s">
        <v>75</v>
      </c>
      <c r="I643" s="15" t="s">
        <v>3</v>
      </c>
      <c r="J643" s="18" t="s">
        <v>2775</v>
      </c>
      <c r="K643" s="17"/>
    </row>
    <row r="644" spans="2:11" outlineLevel="1">
      <c r="B644" s="16" t="s">
        <v>4384</v>
      </c>
      <c r="C644" s="18" t="s">
        <v>299</v>
      </c>
      <c r="D644" s="15" t="s">
        <v>5</v>
      </c>
      <c r="E644" s="15">
        <v>0.01</v>
      </c>
      <c r="F644" s="15" t="s">
        <v>75</v>
      </c>
      <c r="I644" s="15" t="s">
        <v>3</v>
      </c>
      <c r="J644" s="18" t="s">
        <v>2774</v>
      </c>
      <c r="K644" s="17"/>
    </row>
    <row r="645" spans="2:11" outlineLevel="1">
      <c r="B645" s="16" t="s">
        <v>4385</v>
      </c>
      <c r="C645" s="18" t="s">
        <v>300</v>
      </c>
      <c r="D645" s="15" t="s">
        <v>5</v>
      </c>
      <c r="E645" s="15">
        <v>0.1</v>
      </c>
      <c r="F645" s="15" t="s">
        <v>73</v>
      </c>
      <c r="I645" s="15" t="s">
        <v>3</v>
      </c>
      <c r="J645" s="18" t="s">
        <v>2773</v>
      </c>
      <c r="K645" s="17"/>
    </row>
    <row r="646" spans="2:11" outlineLevel="1">
      <c r="B646" s="16" t="s">
        <v>4386</v>
      </c>
      <c r="C646" s="18" t="s">
        <v>301</v>
      </c>
      <c r="D646" s="15" t="s">
        <v>5</v>
      </c>
      <c r="E646" s="15">
        <v>0.01</v>
      </c>
      <c r="F646" s="15" t="s">
        <v>75</v>
      </c>
      <c r="I646" s="15" t="s">
        <v>3</v>
      </c>
      <c r="J646" s="18" t="s">
        <v>2772</v>
      </c>
      <c r="K646" s="17"/>
    </row>
    <row r="647" spans="2:11" outlineLevel="1">
      <c r="B647" s="16" t="s">
        <v>4387</v>
      </c>
      <c r="C647" s="18" t="s">
        <v>302</v>
      </c>
      <c r="D647" s="15" t="s">
        <v>5</v>
      </c>
      <c r="E647" s="15">
        <v>0.01</v>
      </c>
      <c r="F647" s="15" t="s">
        <v>75</v>
      </c>
      <c r="I647" s="15" t="s">
        <v>3</v>
      </c>
      <c r="J647" s="18" t="s">
        <v>2771</v>
      </c>
      <c r="K647" s="17"/>
    </row>
    <row r="648" spans="2:11" outlineLevel="1">
      <c r="B648" s="16" t="s">
        <v>4388</v>
      </c>
      <c r="C648" s="18" t="s">
        <v>303</v>
      </c>
      <c r="D648" s="15" t="s">
        <v>5</v>
      </c>
      <c r="E648" s="15">
        <v>0.1</v>
      </c>
      <c r="F648" s="15" t="s">
        <v>73</v>
      </c>
      <c r="I648" s="15" t="s">
        <v>3</v>
      </c>
      <c r="J648" s="18" t="s">
        <v>2770</v>
      </c>
      <c r="K648" s="17"/>
    </row>
    <row r="649" spans="2:11" outlineLevel="1">
      <c r="B649" s="16" t="s">
        <v>4389</v>
      </c>
      <c r="C649" s="18" t="s">
        <v>304</v>
      </c>
      <c r="D649" s="15" t="s">
        <v>5</v>
      </c>
      <c r="E649" s="15">
        <v>0.01</v>
      </c>
      <c r="F649" s="15" t="s">
        <v>75</v>
      </c>
      <c r="I649" s="15" t="s">
        <v>3</v>
      </c>
      <c r="J649" s="18" t="s">
        <v>2769</v>
      </c>
      <c r="K649" s="17"/>
    </row>
    <row r="650" spans="2:11" outlineLevel="1">
      <c r="B650" s="16" t="s">
        <v>4390</v>
      </c>
      <c r="C650" s="18" t="s">
        <v>305</v>
      </c>
      <c r="D650" s="15" t="s">
        <v>5</v>
      </c>
      <c r="E650" s="15">
        <v>0.01</v>
      </c>
      <c r="F650" s="15" t="s">
        <v>75</v>
      </c>
      <c r="I650" s="15" t="s">
        <v>3</v>
      </c>
      <c r="J650" s="18" t="s">
        <v>2768</v>
      </c>
      <c r="K650" s="17"/>
    </row>
    <row r="651" spans="2:11" outlineLevel="1">
      <c r="B651" s="16" t="s">
        <v>4391</v>
      </c>
      <c r="C651" s="18" t="s">
        <v>306</v>
      </c>
      <c r="D651" s="15" t="s">
        <v>5</v>
      </c>
      <c r="E651" s="15">
        <v>0.1</v>
      </c>
      <c r="F651" s="15" t="s">
        <v>73</v>
      </c>
      <c r="I651" s="15" t="s">
        <v>3</v>
      </c>
      <c r="J651" s="18" t="s">
        <v>2767</v>
      </c>
      <c r="K651" s="17"/>
    </row>
    <row r="652" spans="2:11" outlineLevel="1">
      <c r="B652" s="16" t="s">
        <v>4392</v>
      </c>
      <c r="C652" s="18" t="s">
        <v>307</v>
      </c>
      <c r="D652" s="15" t="s">
        <v>5</v>
      </c>
      <c r="E652" s="15">
        <v>0.01</v>
      </c>
      <c r="F652" s="15" t="s">
        <v>75</v>
      </c>
      <c r="I652" s="15" t="s">
        <v>3</v>
      </c>
      <c r="J652" s="18" t="s">
        <v>2766</v>
      </c>
      <c r="K652" s="17"/>
    </row>
    <row r="653" spans="2:11" outlineLevel="1">
      <c r="B653" s="16" t="s">
        <v>4393</v>
      </c>
      <c r="C653" s="18" t="s">
        <v>308</v>
      </c>
      <c r="D653" s="15" t="s">
        <v>5</v>
      </c>
      <c r="E653" s="15">
        <v>0.01</v>
      </c>
      <c r="F653" s="15" t="s">
        <v>75</v>
      </c>
      <c r="I653" s="15" t="s">
        <v>3</v>
      </c>
      <c r="J653" s="18" t="s">
        <v>2765</v>
      </c>
      <c r="K653" s="17"/>
    </row>
    <row r="654" spans="2:11" outlineLevel="1">
      <c r="B654" s="16" t="s">
        <v>4394</v>
      </c>
      <c r="C654" s="18" t="s">
        <v>309</v>
      </c>
      <c r="D654" s="15" t="s">
        <v>5</v>
      </c>
      <c r="E654" s="15">
        <v>0.1</v>
      </c>
      <c r="F654" s="15" t="s">
        <v>73</v>
      </c>
      <c r="I654" s="15" t="s">
        <v>3</v>
      </c>
      <c r="J654" s="18" t="s">
        <v>2764</v>
      </c>
      <c r="K654" s="17"/>
    </row>
    <row r="655" spans="2:11" outlineLevel="1">
      <c r="B655" s="16" t="s">
        <v>4395</v>
      </c>
      <c r="C655" s="18" t="s">
        <v>310</v>
      </c>
      <c r="D655" s="15" t="s">
        <v>5</v>
      </c>
      <c r="E655" s="15">
        <v>0.01</v>
      </c>
      <c r="F655" s="15" t="s">
        <v>75</v>
      </c>
      <c r="I655" s="15" t="s">
        <v>3</v>
      </c>
      <c r="J655" s="18" t="s">
        <v>2763</v>
      </c>
      <c r="K655" s="17"/>
    </row>
    <row r="656" spans="2:11" outlineLevel="1">
      <c r="B656" s="16" t="s">
        <v>4396</v>
      </c>
      <c r="C656" s="18" t="s">
        <v>311</v>
      </c>
      <c r="D656" s="15" t="s">
        <v>5</v>
      </c>
      <c r="E656" s="15">
        <v>0.01</v>
      </c>
      <c r="F656" s="15" t="s">
        <v>75</v>
      </c>
      <c r="I656" s="15" t="s">
        <v>3</v>
      </c>
      <c r="J656" s="18" t="s">
        <v>2762</v>
      </c>
      <c r="K656" s="17"/>
    </row>
    <row r="657" spans="2:11" outlineLevel="1">
      <c r="B657" s="16" t="s">
        <v>4397</v>
      </c>
      <c r="C657" s="18" t="s">
        <v>312</v>
      </c>
      <c r="D657" s="15" t="s">
        <v>5</v>
      </c>
      <c r="E657" s="15">
        <v>0.1</v>
      </c>
      <c r="F657" s="15" t="s">
        <v>73</v>
      </c>
      <c r="I657" s="15" t="s">
        <v>3</v>
      </c>
      <c r="J657" s="18" t="s">
        <v>2761</v>
      </c>
      <c r="K657" s="17"/>
    </row>
    <row r="658" spans="2:11" outlineLevel="1">
      <c r="B658" s="16" t="s">
        <v>4398</v>
      </c>
      <c r="C658" s="18" t="s">
        <v>313</v>
      </c>
      <c r="D658" s="15" t="s">
        <v>5</v>
      </c>
      <c r="E658" s="15">
        <v>0.01</v>
      </c>
      <c r="F658" s="15" t="s">
        <v>75</v>
      </c>
      <c r="I658" s="15" t="s">
        <v>3</v>
      </c>
      <c r="J658" s="18" t="s">
        <v>2760</v>
      </c>
      <c r="K658" s="17"/>
    </row>
    <row r="659" spans="2:11" outlineLevel="1">
      <c r="B659" s="16" t="s">
        <v>4399</v>
      </c>
      <c r="C659" s="18" t="s">
        <v>314</v>
      </c>
      <c r="D659" s="15" t="s">
        <v>5</v>
      </c>
      <c r="E659" s="15">
        <v>0.01</v>
      </c>
      <c r="F659" s="15" t="s">
        <v>75</v>
      </c>
      <c r="I659" s="15" t="s">
        <v>3</v>
      </c>
      <c r="J659" s="18" t="s">
        <v>2759</v>
      </c>
      <c r="K659" s="17"/>
    </row>
    <row r="660" spans="2:11" outlineLevel="1">
      <c r="B660" s="16" t="s">
        <v>4400</v>
      </c>
      <c r="C660" s="18" t="s">
        <v>315</v>
      </c>
      <c r="D660" s="15" t="s">
        <v>5</v>
      </c>
      <c r="E660" s="15">
        <v>0.1</v>
      </c>
      <c r="F660" s="15" t="s">
        <v>73</v>
      </c>
      <c r="I660" s="15" t="s">
        <v>3</v>
      </c>
      <c r="J660" s="18" t="s">
        <v>2758</v>
      </c>
      <c r="K660" s="17"/>
    </row>
    <row r="661" spans="2:11" outlineLevel="1">
      <c r="B661" s="16" t="s">
        <v>4401</v>
      </c>
      <c r="C661" s="18" t="s">
        <v>316</v>
      </c>
      <c r="D661" s="15" t="s">
        <v>5</v>
      </c>
      <c r="E661" s="15">
        <v>0.01</v>
      </c>
      <c r="F661" s="15" t="s">
        <v>75</v>
      </c>
      <c r="I661" s="15" t="s">
        <v>3</v>
      </c>
      <c r="J661" s="18" t="s">
        <v>2757</v>
      </c>
      <c r="K661" s="17"/>
    </row>
    <row r="662" spans="2:11" outlineLevel="1">
      <c r="B662" s="16" t="s">
        <v>4402</v>
      </c>
      <c r="C662" s="18" t="s">
        <v>317</v>
      </c>
      <c r="D662" s="15" t="s">
        <v>5</v>
      </c>
      <c r="E662" s="15">
        <v>0.01</v>
      </c>
      <c r="F662" s="15" t="s">
        <v>75</v>
      </c>
      <c r="I662" s="15" t="s">
        <v>3</v>
      </c>
      <c r="J662" s="18" t="s">
        <v>2756</v>
      </c>
      <c r="K662" s="17"/>
    </row>
    <row r="663" spans="2:11" outlineLevel="1">
      <c r="B663" s="16" t="s">
        <v>4403</v>
      </c>
      <c r="C663" s="18" t="s">
        <v>318</v>
      </c>
      <c r="D663" s="15" t="s">
        <v>5</v>
      </c>
      <c r="E663" s="15">
        <v>0.1</v>
      </c>
      <c r="F663" s="15" t="s">
        <v>73</v>
      </c>
      <c r="I663" s="15" t="s">
        <v>3</v>
      </c>
      <c r="J663" s="18" t="s">
        <v>2755</v>
      </c>
      <c r="K663" s="17"/>
    </row>
    <row r="664" spans="2:11" outlineLevel="1">
      <c r="B664" s="16" t="s">
        <v>4404</v>
      </c>
      <c r="C664" s="18" t="s">
        <v>319</v>
      </c>
      <c r="D664" s="15" t="s">
        <v>5</v>
      </c>
      <c r="E664" s="15">
        <v>0.01</v>
      </c>
      <c r="F664" s="15" t="s">
        <v>75</v>
      </c>
      <c r="I664" s="15" t="s">
        <v>3</v>
      </c>
      <c r="J664" s="18" t="s">
        <v>2754</v>
      </c>
      <c r="K664" s="17"/>
    </row>
    <row r="665" spans="2:11" outlineLevel="1">
      <c r="B665" s="16" t="s">
        <v>4405</v>
      </c>
      <c r="C665" s="18" t="s">
        <v>320</v>
      </c>
      <c r="D665" s="15" t="s">
        <v>5</v>
      </c>
      <c r="E665" s="15">
        <v>0.01</v>
      </c>
      <c r="F665" s="15" t="s">
        <v>75</v>
      </c>
      <c r="I665" s="15" t="s">
        <v>3</v>
      </c>
      <c r="J665" s="18" t="s">
        <v>2753</v>
      </c>
      <c r="K665" s="17"/>
    </row>
    <row r="666" spans="2:11" outlineLevel="1">
      <c r="B666" s="16" t="s">
        <v>4406</v>
      </c>
      <c r="C666" s="18" t="s">
        <v>321</v>
      </c>
      <c r="D666" s="15" t="s">
        <v>5</v>
      </c>
      <c r="E666" s="15">
        <v>0.1</v>
      </c>
      <c r="F666" s="15" t="s">
        <v>73</v>
      </c>
      <c r="I666" s="15" t="s">
        <v>3</v>
      </c>
      <c r="J666" s="18" t="s">
        <v>2752</v>
      </c>
      <c r="K666" s="17"/>
    </row>
    <row r="667" spans="2:11" outlineLevel="1">
      <c r="B667" s="16" t="s">
        <v>4407</v>
      </c>
      <c r="C667" s="18" t="s">
        <v>322</v>
      </c>
      <c r="D667" s="15" t="s">
        <v>5</v>
      </c>
      <c r="E667" s="15">
        <v>0.01</v>
      </c>
      <c r="F667" s="15" t="s">
        <v>75</v>
      </c>
      <c r="I667" s="15" t="s">
        <v>3</v>
      </c>
      <c r="J667" s="18" t="s">
        <v>2751</v>
      </c>
      <c r="K667" s="17"/>
    </row>
    <row r="668" spans="2:11" outlineLevel="1">
      <c r="B668" s="16" t="s">
        <v>4408</v>
      </c>
      <c r="C668" s="18" t="s">
        <v>323</v>
      </c>
      <c r="D668" s="15" t="s">
        <v>5</v>
      </c>
      <c r="E668" s="15">
        <v>0.01</v>
      </c>
      <c r="F668" s="15" t="s">
        <v>75</v>
      </c>
      <c r="I668" s="15" t="s">
        <v>3</v>
      </c>
      <c r="J668" s="18" t="s">
        <v>2750</v>
      </c>
      <c r="K668" s="17"/>
    </row>
    <row r="669" spans="2:11" outlineLevel="1">
      <c r="B669" s="16" t="s">
        <v>4409</v>
      </c>
      <c r="C669" s="18" t="s">
        <v>324</v>
      </c>
      <c r="D669" s="15" t="s">
        <v>5</v>
      </c>
      <c r="E669" s="15">
        <v>0.1</v>
      </c>
      <c r="F669" s="15" t="s">
        <v>73</v>
      </c>
      <c r="I669" s="15" t="s">
        <v>3</v>
      </c>
      <c r="J669" s="18" t="s">
        <v>2749</v>
      </c>
      <c r="K669" s="17"/>
    </row>
    <row r="670" spans="2:11" outlineLevel="1">
      <c r="B670" s="16" t="s">
        <v>4410</v>
      </c>
      <c r="C670" s="18" t="s">
        <v>325</v>
      </c>
      <c r="D670" s="15" t="s">
        <v>5</v>
      </c>
      <c r="E670" s="15">
        <v>0.01</v>
      </c>
      <c r="F670" s="15" t="s">
        <v>75</v>
      </c>
      <c r="I670" s="15" t="s">
        <v>3</v>
      </c>
      <c r="J670" s="18" t="s">
        <v>2748</v>
      </c>
      <c r="K670" s="17"/>
    </row>
    <row r="671" spans="2:11" outlineLevel="1">
      <c r="B671" s="16" t="s">
        <v>4411</v>
      </c>
      <c r="C671" s="18" t="s">
        <v>326</v>
      </c>
      <c r="D671" s="15" t="s">
        <v>5</v>
      </c>
      <c r="E671" s="15">
        <v>0.01</v>
      </c>
      <c r="F671" s="15" t="s">
        <v>75</v>
      </c>
      <c r="I671" s="15" t="s">
        <v>3</v>
      </c>
      <c r="J671" s="18" t="s">
        <v>2747</v>
      </c>
      <c r="K671" s="17"/>
    </row>
    <row r="672" spans="2:11" outlineLevel="1">
      <c r="B672" s="16" t="s">
        <v>4412</v>
      </c>
      <c r="C672" s="18" t="s">
        <v>327</v>
      </c>
      <c r="D672" s="15" t="s">
        <v>5</v>
      </c>
      <c r="E672" s="15">
        <v>0.1</v>
      </c>
      <c r="F672" s="15" t="s">
        <v>73</v>
      </c>
      <c r="I672" s="15" t="s">
        <v>3</v>
      </c>
      <c r="J672" s="18" t="s">
        <v>2746</v>
      </c>
      <c r="K672" s="17"/>
    </row>
    <row r="673" spans="2:11" outlineLevel="1">
      <c r="B673" s="16" t="s">
        <v>4413</v>
      </c>
      <c r="C673" s="18" t="s">
        <v>328</v>
      </c>
      <c r="D673" s="15" t="s">
        <v>5</v>
      </c>
      <c r="E673" s="15">
        <v>0.01</v>
      </c>
      <c r="F673" s="15" t="s">
        <v>75</v>
      </c>
      <c r="I673" s="15" t="s">
        <v>3</v>
      </c>
      <c r="J673" s="18" t="s">
        <v>2745</v>
      </c>
      <c r="K673" s="17"/>
    </row>
    <row r="674" spans="2:11" outlineLevel="1">
      <c r="B674" s="16" t="s">
        <v>4414</v>
      </c>
      <c r="C674" s="18" t="s">
        <v>329</v>
      </c>
      <c r="D674" s="15" t="s">
        <v>5</v>
      </c>
      <c r="E674" s="15">
        <v>0.01</v>
      </c>
      <c r="F674" s="15" t="s">
        <v>75</v>
      </c>
      <c r="I674" s="15" t="s">
        <v>3</v>
      </c>
      <c r="J674" s="18" t="s">
        <v>2744</v>
      </c>
      <c r="K674" s="17"/>
    </row>
    <row r="675" spans="2:11" outlineLevel="1">
      <c r="B675" s="16" t="s">
        <v>4415</v>
      </c>
      <c r="C675" s="18" t="s">
        <v>330</v>
      </c>
      <c r="D675" s="15" t="s">
        <v>5</v>
      </c>
      <c r="E675" s="15">
        <v>0.1</v>
      </c>
      <c r="F675" s="15" t="s">
        <v>73</v>
      </c>
      <c r="I675" s="15" t="s">
        <v>3</v>
      </c>
      <c r="J675" s="18" t="s">
        <v>2743</v>
      </c>
      <c r="K675" s="17"/>
    </row>
    <row r="676" spans="2:11" outlineLevel="1">
      <c r="B676" s="16" t="s">
        <v>4416</v>
      </c>
      <c r="C676" s="18" t="s">
        <v>331</v>
      </c>
      <c r="D676" s="15" t="s">
        <v>5</v>
      </c>
      <c r="E676" s="15">
        <v>0.01</v>
      </c>
      <c r="F676" s="15" t="s">
        <v>75</v>
      </c>
      <c r="I676" s="15" t="s">
        <v>3</v>
      </c>
      <c r="J676" s="18" t="s">
        <v>2742</v>
      </c>
      <c r="K676" s="17"/>
    </row>
    <row r="677" spans="2:11" outlineLevel="1">
      <c r="B677" s="16" t="s">
        <v>4417</v>
      </c>
      <c r="C677" s="18" t="s">
        <v>332</v>
      </c>
      <c r="D677" s="15" t="s">
        <v>5</v>
      </c>
      <c r="E677" s="15">
        <v>0.01</v>
      </c>
      <c r="F677" s="15" t="s">
        <v>75</v>
      </c>
      <c r="I677" s="15" t="s">
        <v>3</v>
      </c>
      <c r="J677" s="18" t="s">
        <v>2741</v>
      </c>
      <c r="K677" s="17"/>
    </row>
    <row r="678" spans="2:11" outlineLevel="1">
      <c r="B678" s="16" t="s">
        <v>4418</v>
      </c>
      <c r="K678" s="17"/>
    </row>
    <row r="679" spans="2:11" outlineLevel="1">
      <c r="B679" s="16" t="s">
        <v>4419</v>
      </c>
      <c r="K679" s="17"/>
    </row>
    <row r="680" spans="2:11" outlineLevel="1">
      <c r="B680" s="16" t="s">
        <v>4420</v>
      </c>
      <c r="C680" s="15"/>
      <c r="J680" s="15"/>
      <c r="K680" s="17"/>
    </row>
    <row r="681" spans="2:11" outlineLevel="1">
      <c r="B681" s="16" t="s">
        <v>4421</v>
      </c>
      <c r="C681" s="15"/>
      <c r="J681" s="15"/>
      <c r="K681" s="17"/>
    </row>
    <row r="682" spans="2:11" outlineLevel="1">
      <c r="B682" s="16" t="s">
        <v>4422</v>
      </c>
      <c r="C682" s="15"/>
      <c r="J682" s="15"/>
      <c r="K682" s="17"/>
    </row>
    <row r="683" spans="2:11" outlineLevel="1">
      <c r="B683" s="16" t="s">
        <v>4423</v>
      </c>
      <c r="K683" s="17"/>
    </row>
    <row r="684" spans="2:11" outlineLevel="1">
      <c r="B684" s="16" t="s">
        <v>4424</v>
      </c>
      <c r="K684" s="17"/>
    </row>
    <row r="685" spans="2:11" outlineLevel="1">
      <c r="B685" s="16" t="s">
        <v>4425</v>
      </c>
      <c r="C685" s="15"/>
      <c r="J685" s="15"/>
      <c r="K685" s="17"/>
    </row>
    <row r="686" spans="2:11" outlineLevel="1">
      <c r="B686" s="16" t="s">
        <v>4426</v>
      </c>
      <c r="C686" s="15"/>
      <c r="J686" s="15"/>
      <c r="K686" s="17"/>
    </row>
    <row r="687" spans="2:11" outlineLevel="1">
      <c r="B687" s="16" t="s">
        <v>4427</v>
      </c>
      <c r="C687" s="15"/>
      <c r="J687" s="15"/>
      <c r="K687" s="17"/>
    </row>
    <row r="688" spans="2:11" outlineLevel="1">
      <c r="B688" s="16" t="s">
        <v>4428</v>
      </c>
      <c r="K688" s="17"/>
    </row>
    <row r="689" spans="2:13" outlineLevel="1">
      <c r="B689" s="16" t="s">
        <v>4429</v>
      </c>
      <c r="K689" s="17"/>
    </row>
    <row r="690" spans="2:13" outlineLevel="1">
      <c r="B690" s="16" t="s">
        <v>4430</v>
      </c>
      <c r="C690" s="99" t="s">
        <v>3428</v>
      </c>
      <c r="D690" s="102" t="s">
        <v>2</v>
      </c>
      <c r="E690" s="102"/>
      <c r="F690" s="102"/>
      <c r="G690" s="102"/>
      <c r="H690" s="102"/>
      <c r="I690" s="102" t="s">
        <v>3</v>
      </c>
      <c r="J690" s="99" t="s">
        <v>2740</v>
      </c>
      <c r="K690" s="17" t="s">
        <v>1839</v>
      </c>
      <c r="L690" s="133" t="str">
        <f ca="1">DEC2HEX((15+SUM(INDIRECT(ADDRESS(ROW()+32,13)&amp;":"&amp;ADDRESS(ROW()+4+60-1,13))))/2^32,8)</f>
        <v>00000000</v>
      </c>
      <c r="M690" s="97" t="str">
        <f ca="1">DEC2HEX(MOD(15+SUM(INDIRECT(ADDRESS(ROW()+4,13)&amp;":"&amp;ADDRESS(ROW()+4+28-1,13))),2^32),8)</f>
        <v>0000000F</v>
      </c>
    </row>
    <row r="691" spans="2:13" outlineLevel="1">
      <c r="B691" s="16" t="s">
        <v>4431</v>
      </c>
      <c r="C691" s="99"/>
      <c r="D691" s="102"/>
      <c r="E691" s="102"/>
      <c r="F691" s="102"/>
      <c r="G691" s="102"/>
      <c r="H691" s="102"/>
      <c r="I691" s="102"/>
      <c r="J691" s="99"/>
      <c r="K691" s="17" t="s">
        <v>1839</v>
      </c>
      <c r="L691" s="134"/>
      <c r="M691" s="136"/>
    </row>
    <row r="692" spans="2:13" outlineLevel="1">
      <c r="B692" s="16" t="s">
        <v>4432</v>
      </c>
      <c r="C692" s="99"/>
      <c r="D692" s="102"/>
      <c r="E692" s="102"/>
      <c r="F692" s="102"/>
      <c r="G692" s="102"/>
      <c r="H692" s="102"/>
      <c r="I692" s="102"/>
      <c r="J692" s="99"/>
      <c r="K692" s="17" t="s">
        <v>1839</v>
      </c>
      <c r="L692" s="134"/>
      <c r="M692" s="136"/>
    </row>
    <row r="693" spans="2:13" outlineLevel="1">
      <c r="B693" s="16" t="s">
        <v>4433</v>
      </c>
      <c r="C693" s="99"/>
      <c r="D693" s="102"/>
      <c r="E693" s="102"/>
      <c r="F693" s="102"/>
      <c r="G693" s="102"/>
      <c r="H693" s="102"/>
      <c r="I693" s="102"/>
      <c r="J693" s="99"/>
      <c r="K693" s="17" t="s">
        <v>1839</v>
      </c>
      <c r="L693" s="135"/>
      <c r="M693" s="98"/>
    </row>
    <row r="694" spans="2:13" outlineLevel="1">
      <c r="B694" s="16" t="s">
        <v>4434</v>
      </c>
      <c r="C694" s="15"/>
      <c r="J694" s="15"/>
      <c r="K694" s="17"/>
      <c r="L694" s="15">
        <v>0</v>
      </c>
      <c r="M694" s="15">
        <f ca="1">IF(INDIRECT(ADDRESS(ROW(),12))=1,2^(ROW()-ROW($M$690)),0)</f>
        <v>0</v>
      </c>
    </row>
    <row r="695" spans="2:13" outlineLevel="1">
      <c r="B695" s="16" t="s">
        <v>4435</v>
      </c>
      <c r="C695" s="15"/>
      <c r="J695" s="15"/>
      <c r="K695" s="17"/>
    </row>
    <row r="696" spans="2:13" outlineLevel="1">
      <c r="B696" s="16" t="s">
        <v>4436</v>
      </c>
      <c r="C696" s="15"/>
      <c r="J696" s="15"/>
      <c r="K696" s="17"/>
    </row>
    <row r="697" spans="2:13" outlineLevel="1">
      <c r="B697" s="16" t="s">
        <v>4437</v>
      </c>
      <c r="K697" s="17"/>
    </row>
    <row r="698" spans="2:13" outlineLevel="1">
      <c r="B698" s="16" t="s">
        <v>4438</v>
      </c>
      <c r="K698" s="17"/>
    </row>
    <row r="699" spans="2:13" outlineLevel="1">
      <c r="B699" s="16" t="s">
        <v>4439</v>
      </c>
      <c r="C699" s="15"/>
      <c r="J699" s="15"/>
      <c r="K699" s="17"/>
    </row>
    <row r="700" spans="2:13" outlineLevel="1">
      <c r="B700" s="16" t="s">
        <v>4440</v>
      </c>
      <c r="C700" s="15"/>
      <c r="J700" s="15"/>
      <c r="K700" s="17"/>
    </row>
    <row r="701" spans="2:13" outlineLevel="1">
      <c r="B701" s="16" t="s">
        <v>4441</v>
      </c>
      <c r="C701" s="15"/>
      <c r="J701" s="15"/>
      <c r="K701" s="17"/>
    </row>
    <row r="702" spans="2:13" outlineLevel="1">
      <c r="B702" s="16" t="s">
        <v>4442</v>
      </c>
      <c r="K702" s="17"/>
    </row>
    <row r="703" spans="2:13" outlineLevel="1">
      <c r="B703" s="16" t="s">
        <v>4443</v>
      </c>
      <c r="K703" s="17"/>
    </row>
    <row r="704" spans="2:13" outlineLevel="1">
      <c r="B704" s="16" t="s">
        <v>4444</v>
      </c>
      <c r="C704" s="15"/>
      <c r="J704" s="15"/>
      <c r="K704" s="17"/>
    </row>
    <row r="705" spans="2:11" outlineLevel="1">
      <c r="B705" s="16" t="s">
        <v>4445</v>
      </c>
      <c r="C705" s="15"/>
      <c r="J705" s="15"/>
      <c r="K705" s="17"/>
    </row>
    <row r="706" spans="2:11" outlineLevel="1">
      <c r="B706" s="16" t="s">
        <v>4446</v>
      </c>
      <c r="C706" s="15"/>
      <c r="J706" s="15"/>
      <c r="K706" s="17"/>
    </row>
    <row r="707" spans="2:11" outlineLevel="1">
      <c r="B707" s="16" t="s">
        <v>4447</v>
      </c>
      <c r="K707" s="17"/>
    </row>
    <row r="708" spans="2:11" outlineLevel="1">
      <c r="B708" s="16" t="s">
        <v>4448</v>
      </c>
      <c r="K708" s="17"/>
    </row>
    <row r="709" spans="2:11" outlineLevel="1">
      <c r="B709" s="16" t="s">
        <v>4449</v>
      </c>
      <c r="C709" s="15"/>
      <c r="J709" s="15"/>
      <c r="K709" s="17"/>
    </row>
    <row r="710" spans="2:11" outlineLevel="1">
      <c r="B710" s="16" t="s">
        <v>4450</v>
      </c>
      <c r="C710" s="15"/>
      <c r="J710" s="15"/>
      <c r="K710" s="17"/>
    </row>
    <row r="711" spans="2:11" outlineLevel="1">
      <c r="B711" s="16" t="s">
        <v>4451</v>
      </c>
      <c r="C711" s="15"/>
      <c r="J711" s="15"/>
      <c r="K711" s="17"/>
    </row>
    <row r="712" spans="2:11" outlineLevel="1">
      <c r="B712" s="16" t="s">
        <v>4452</v>
      </c>
      <c r="K712" s="17"/>
    </row>
    <row r="713" spans="2:11" outlineLevel="1">
      <c r="B713" s="16" t="s">
        <v>4453</v>
      </c>
      <c r="K713" s="17"/>
    </row>
    <row r="714" spans="2:11" outlineLevel="1">
      <c r="B714" s="16" t="s">
        <v>4454</v>
      </c>
      <c r="K714" s="17"/>
    </row>
    <row r="715" spans="2:11" outlineLevel="1">
      <c r="B715" s="16" t="s">
        <v>4455</v>
      </c>
      <c r="K715" s="17"/>
    </row>
    <row r="716" spans="2:11" outlineLevel="1">
      <c r="B716" s="16" t="s">
        <v>4456</v>
      </c>
      <c r="K716" s="17"/>
    </row>
    <row r="717" spans="2:11" outlineLevel="1">
      <c r="B717" s="16" t="s">
        <v>4457</v>
      </c>
      <c r="K717" s="17"/>
    </row>
    <row r="718" spans="2:11" outlineLevel="1">
      <c r="B718" s="16" t="s">
        <v>4458</v>
      </c>
      <c r="K718" s="17"/>
    </row>
    <row r="719" spans="2:11" outlineLevel="1">
      <c r="B719" s="16" t="s">
        <v>4459</v>
      </c>
      <c r="K719" s="17"/>
    </row>
    <row r="720" spans="2:11" outlineLevel="1">
      <c r="B720" s="16" t="s">
        <v>4460</v>
      </c>
      <c r="K720" s="17"/>
    </row>
    <row r="721" spans="2:11" outlineLevel="1">
      <c r="B721" s="16" t="s">
        <v>4461</v>
      </c>
      <c r="K721" s="17"/>
    </row>
    <row r="722" spans="2:11" outlineLevel="1">
      <c r="B722" s="16" t="s">
        <v>4462</v>
      </c>
      <c r="K722" s="17"/>
    </row>
    <row r="723" spans="2:11" outlineLevel="1">
      <c r="B723" s="16" t="s">
        <v>4463</v>
      </c>
      <c r="K723" s="17"/>
    </row>
    <row r="724" spans="2:11" outlineLevel="1">
      <c r="B724" s="16" t="s">
        <v>4464</v>
      </c>
      <c r="K724" s="17"/>
    </row>
    <row r="725" spans="2:11" outlineLevel="1">
      <c r="B725" s="16" t="s">
        <v>4465</v>
      </c>
      <c r="K725" s="17"/>
    </row>
    <row r="726" spans="2:11" outlineLevel="1">
      <c r="B726" s="16" t="s">
        <v>4466</v>
      </c>
      <c r="K726" s="17"/>
    </row>
    <row r="727" spans="2:11" outlineLevel="1">
      <c r="B727" s="16" t="s">
        <v>4467</v>
      </c>
      <c r="K727" s="17"/>
    </row>
    <row r="728" spans="2:11" outlineLevel="1">
      <c r="B728" s="16" t="s">
        <v>4468</v>
      </c>
      <c r="K728" s="17"/>
    </row>
    <row r="729" spans="2:11" outlineLevel="1">
      <c r="B729" s="16" t="s">
        <v>4469</v>
      </c>
      <c r="K729" s="17"/>
    </row>
    <row r="730" spans="2:11" outlineLevel="1">
      <c r="B730" s="16" t="s">
        <v>4470</v>
      </c>
      <c r="K730" s="17"/>
    </row>
    <row r="731" spans="2:11" outlineLevel="1">
      <c r="B731" s="16" t="s">
        <v>4471</v>
      </c>
      <c r="K731" s="17"/>
    </row>
    <row r="732" spans="2:11" outlineLevel="1">
      <c r="B732" s="16" t="s">
        <v>4472</v>
      </c>
      <c r="K732" s="17"/>
    </row>
    <row r="733" spans="2:11" outlineLevel="1">
      <c r="B733" s="16" t="s">
        <v>4473</v>
      </c>
      <c r="K733" s="17"/>
    </row>
    <row r="734" spans="2:11" outlineLevel="1">
      <c r="B734" s="16" t="s">
        <v>4474</v>
      </c>
      <c r="K734" s="17"/>
    </row>
    <row r="735" spans="2:11" outlineLevel="1">
      <c r="B735" s="16" t="s">
        <v>4475</v>
      </c>
      <c r="K735" s="17"/>
    </row>
    <row r="736" spans="2:11" outlineLevel="1">
      <c r="B736" s="16" t="s">
        <v>4476</v>
      </c>
      <c r="K736" s="17"/>
    </row>
    <row r="737" spans="2:11" outlineLevel="1">
      <c r="B737" s="16" t="s">
        <v>4477</v>
      </c>
      <c r="K737" s="17"/>
    </row>
    <row r="738" spans="2:11" outlineLevel="1">
      <c r="B738" s="16" t="s">
        <v>4478</v>
      </c>
      <c r="K738" s="17"/>
    </row>
    <row r="739" spans="2:11" outlineLevel="1">
      <c r="B739" s="16" t="s">
        <v>4479</v>
      </c>
      <c r="K739" s="17"/>
    </row>
    <row r="740" spans="2:11" outlineLevel="1">
      <c r="B740" s="16" t="s">
        <v>4480</v>
      </c>
      <c r="K740" s="17"/>
    </row>
    <row r="741" spans="2:11" outlineLevel="1">
      <c r="B741" s="16" t="s">
        <v>4481</v>
      </c>
      <c r="K741" s="17"/>
    </row>
    <row r="742" spans="2:11" outlineLevel="1">
      <c r="B742" s="16" t="s">
        <v>4482</v>
      </c>
      <c r="K742" s="17"/>
    </row>
    <row r="743" spans="2:11" outlineLevel="1">
      <c r="B743" s="16" t="s">
        <v>4483</v>
      </c>
      <c r="K743" s="17"/>
    </row>
    <row r="744" spans="2:11" outlineLevel="1">
      <c r="B744" s="16" t="s">
        <v>4484</v>
      </c>
      <c r="K744" s="17"/>
    </row>
    <row r="745" spans="2:11" outlineLevel="1">
      <c r="B745" s="16" t="s">
        <v>4485</v>
      </c>
      <c r="K745" s="17"/>
    </row>
    <row r="746" spans="2:11" outlineLevel="1">
      <c r="B746" s="16" t="s">
        <v>4486</v>
      </c>
      <c r="K746" s="17"/>
    </row>
    <row r="747" spans="2:11" outlineLevel="1">
      <c r="B747" s="16" t="s">
        <v>4487</v>
      </c>
      <c r="K747" s="17"/>
    </row>
    <row r="748" spans="2:11" outlineLevel="1">
      <c r="B748" s="16" t="s">
        <v>4488</v>
      </c>
      <c r="K748" s="17"/>
    </row>
    <row r="749" spans="2:11" outlineLevel="1">
      <c r="B749" s="16" t="s">
        <v>4489</v>
      </c>
      <c r="K749" s="17"/>
    </row>
    <row r="750" spans="2:11" outlineLevel="1">
      <c r="B750" s="16" t="s">
        <v>4490</v>
      </c>
      <c r="K750" s="17"/>
    </row>
    <row r="751" spans="2:11" outlineLevel="1">
      <c r="B751" s="16" t="s">
        <v>4491</v>
      </c>
      <c r="K751" s="17"/>
    </row>
    <row r="752" spans="2:11" outlineLevel="1">
      <c r="B752" s="16" t="s">
        <v>4492</v>
      </c>
      <c r="K752" s="17"/>
    </row>
    <row r="753" spans="1:13" outlineLevel="1">
      <c r="B753" s="16" t="s">
        <v>4493</v>
      </c>
      <c r="K753" s="17"/>
    </row>
    <row r="754" spans="1:13" outlineLevel="1">
      <c r="K754" s="17"/>
    </row>
    <row r="755" spans="1:13">
      <c r="K755" s="17"/>
    </row>
    <row r="756" spans="1:13">
      <c r="A756" s="110" t="s">
        <v>2739</v>
      </c>
      <c r="B756" s="111"/>
      <c r="C756" s="111"/>
      <c r="D756" s="111"/>
      <c r="E756" s="111"/>
      <c r="F756" s="111"/>
      <c r="G756" s="111"/>
      <c r="H756" s="111"/>
      <c r="I756" s="111"/>
      <c r="J756" s="111"/>
      <c r="K756" s="111"/>
      <c r="L756" s="111"/>
      <c r="M756" s="112"/>
    </row>
    <row r="757" spans="1:13" outlineLevel="1">
      <c r="B757" s="16" t="s">
        <v>4494</v>
      </c>
      <c r="C757" s="113" t="s">
        <v>2738</v>
      </c>
      <c r="D757" s="116" t="s">
        <v>2</v>
      </c>
      <c r="E757" s="116"/>
      <c r="F757" s="116"/>
      <c r="G757" s="116"/>
      <c r="H757" s="116"/>
      <c r="I757" s="116" t="s">
        <v>3</v>
      </c>
      <c r="J757" s="113" t="s">
        <v>2339</v>
      </c>
      <c r="K757" s="24" t="s">
        <v>1839</v>
      </c>
      <c r="L757" s="133" t="str">
        <f ca="1">DEC2HEX((15+SUM(INDIRECT(ADDRESS(ROW()+32,13)&amp;":"&amp;ADDRESS(ROW()+4+60-1,13))))/2^32,8)</f>
        <v>00000000</v>
      </c>
      <c r="M757" s="97" t="str">
        <f ca="1">DEC2HEX(MOD(15+SUM(INDIRECT(ADDRESS(ROW()+4,13)&amp;":"&amp;ADDRESS(ROW()+4+28-1,13))),2^32),8)</f>
        <v>0000000F</v>
      </c>
    </row>
    <row r="758" spans="1:13" outlineLevel="1">
      <c r="B758" s="16" t="s">
        <v>4495</v>
      </c>
      <c r="C758" s="113"/>
      <c r="D758" s="116"/>
      <c r="E758" s="116"/>
      <c r="F758" s="116"/>
      <c r="G758" s="116"/>
      <c r="H758" s="116"/>
      <c r="I758" s="116"/>
      <c r="J758" s="113"/>
      <c r="K758" s="24" t="s">
        <v>1839</v>
      </c>
      <c r="L758" s="134"/>
      <c r="M758" s="136"/>
    </row>
    <row r="759" spans="1:13" outlineLevel="1">
      <c r="B759" s="16" t="s">
        <v>4496</v>
      </c>
      <c r="C759" s="113"/>
      <c r="D759" s="116"/>
      <c r="E759" s="116"/>
      <c r="F759" s="116"/>
      <c r="G759" s="116"/>
      <c r="H759" s="116"/>
      <c r="I759" s="116"/>
      <c r="J759" s="113"/>
      <c r="K759" s="24" t="s">
        <v>1839</v>
      </c>
      <c r="L759" s="134"/>
      <c r="M759" s="136"/>
    </row>
    <row r="760" spans="1:13" outlineLevel="1">
      <c r="B760" s="16" t="s">
        <v>4497</v>
      </c>
      <c r="C760" s="113"/>
      <c r="D760" s="116"/>
      <c r="E760" s="116"/>
      <c r="F760" s="116"/>
      <c r="G760" s="116"/>
      <c r="H760" s="116"/>
      <c r="I760" s="116"/>
      <c r="J760" s="113"/>
      <c r="K760" s="24" t="s">
        <v>1839</v>
      </c>
      <c r="L760" s="135"/>
      <c r="M760" s="98"/>
    </row>
    <row r="761" spans="1:13" outlineLevel="1">
      <c r="B761" s="16" t="s">
        <v>4498</v>
      </c>
      <c r="C761" s="25" t="s">
        <v>2737</v>
      </c>
      <c r="D761" s="26" t="s">
        <v>26</v>
      </c>
      <c r="E761" s="26">
        <v>1</v>
      </c>
      <c r="F761" s="26"/>
      <c r="G761" s="26"/>
      <c r="H761" s="26"/>
      <c r="I761" s="26" t="s">
        <v>3</v>
      </c>
      <c r="J761" s="18" t="s">
        <v>2736</v>
      </c>
      <c r="K761" s="24"/>
      <c r="L761" s="27"/>
      <c r="M761" s="15">
        <f t="shared" ref="M761:M792" ca="1" si="14">IF(INDIRECT(ADDRESS(ROW(),12))=1,2^(ROW()-ROW($M$757)),0)</f>
        <v>0</v>
      </c>
    </row>
    <row r="762" spans="1:13" outlineLevel="1">
      <c r="B762" s="16" t="s">
        <v>4499</v>
      </c>
      <c r="C762" s="25" t="s">
        <v>2735</v>
      </c>
      <c r="D762" s="26" t="s">
        <v>26</v>
      </c>
      <c r="E762" s="26">
        <v>1</v>
      </c>
      <c r="F762" s="26"/>
      <c r="G762" s="26"/>
      <c r="H762" s="26"/>
      <c r="I762" s="26" t="s">
        <v>3</v>
      </c>
      <c r="J762" s="18" t="s">
        <v>2734</v>
      </c>
      <c r="K762" s="24"/>
      <c r="L762" s="27"/>
      <c r="M762" s="15">
        <f t="shared" ca="1" si="14"/>
        <v>0</v>
      </c>
    </row>
    <row r="763" spans="1:13" outlineLevel="1">
      <c r="B763" s="16" t="s">
        <v>4500</v>
      </c>
      <c r="C763" s="25" t="s">
        <v>2733</v>
      </c>
      <c r="D763" s="26" t="s">
        <v>26</v>
      </c>
      <c r="E763" s="26">
        <v>1</v>
      </c>
      <c r="F763" s="26"/>
      <c r="G763" s="26"/>
      <c r="H763" s="26"/>
      <c r="I763" s="26" t="s">
        <v>3</v>
      </c>
      <c r="J763" s="18" t="s">
        <v>2732</v>
      </c>
      <c r="K763" s="24"/>
      <c r="L763" s="27"/>
      <c r="M763" s="15">
        <f t="shared" ca="1" si="14"/>
        <v>0</v>
      </c>
    </row>
    <row r="764" spans="1:13" outlineLevel="1">
      <c r="B764" s="16" t="s">
        <v>4501</v>
      </c>
      <c r="C764" s="25" t="s">
        <v>2731</v>
      </c>
      <c r="D764" s="26" t="s">
        <v>26</v>
      </c>
      <c r="E764" s="26">
        <v>1</v>
      </c>
      <c r="F764" s="26"/>
      <c r="G764" s="26"/>
      <c r="H764" s="26"/>
      <c r="I764" s="26" t="s">
        <v>3</v>
      </c>
      <c r="J764" s="18" t="s">
        <v>2730</v>
      </c>
      <c r="K764" s="24"/>
      <c r="L764" s="27"/>
      <c r="M764" s="15">
        <f t="shared" ca="1" si="14"/>
        <v>0</v>
      </c>
    </row>
    <row r="765" spans="1:13" outlineLevel="1">
      <c r="B765" s="16" t="s">
        <v>4502</v>
      </c>
      <c r="C765" s="25" t="s">
        <v>2729</v>
      </c>
      <c r="D765" s="26" t="s">
        <v>26</v>
      </c>
      <c r="E765" s="26">
        <v>1</v>
      </c>
      <c r="F765" s="26"/>
      <c r="G765" s="26"/>
      <c r="H765" s="26"/>
      <c r="I765" s="26" t="s">
        <v>3</v>
      </c>
      <c r="J765" s="18" t="s">
        <v>2728</v>
      </c>
      <c r="K765" s="24"/>
      <c r="L765" s="27"/>
      <c r="M765" s="15">
        <f t="shared" ca="1" si="14"/>
        <v>0</v>
      </c>
    </row>
    <row r="766" spans="1:13" outlineLevel="1">
      <c r="B766" s="16" t="s">
        <v>4503</v>
      </c>
      <c r="C766" s="25" t="s">
        <v>2727</v>
      </c>
      <c r="D766" s="26" t="s">
        <v>26</v>
      </c>
      <c r="E766" s="26">
        <v>1</v>
      </c>
      <c r="F766" s="26"/>
      <c r="G766" s="26"/>
      <c r="H766" s="26"/>
      <c r="I766" s="26" t="s">
        <v>3</v>
      </c>
      <c r="J766" s="18" t="s">
        <v>2726</v>
      </c>
      <c r="K766" s="24"/>
      <c r="L766" s="27"/>
      <c r="M766" s="15">
        <f t="shared" ca="1" si="14"/>
        <v>0</v>
      </c>
    </row>
    <row r="767" spans="1:13" outlineLevel="1">
      <c r="B767" s="16" t="s">
        <v>4504</v>
      </c>
      <c r="C767" s="25" t="s">
        <v>2725</v>
      </c>
      <c r="D767" s="26" t="s">
        <v>26</v>
      </c>
      <c r="E767" s="26">
        <v>1</v>
      </c>
      <c r="F767" s="26"/>
      <c r="G767" s="26"/>
      <c r="H767" s="26"/>
      <c r="I767" s="26" t="s">
        <v>3</v>
      </c>
      <c r="J767" s="18" t="s">
        <v>2724</v>
      </c>
      <c r="K767" s="24"/>
      <c r="L767" s="27"/>
      <c r="M767" s="15">
        <f t="shared" ca="1" si="14"/>
        <v>0</v>
      </c>
    </row>
    <row r="768" spans="1:13" outlineLevel="1">
      <c r="B768" s="16" t="s">
        <v>4505</v>
      </c>
      <c r="C768" s="25" t="s">
        <v>2723</v>
      </c>
      <c r="D768" s="26" t="s">
        <v>26</v>
      </c>
      <c r="E768" s="26">
        <v>1</v>
      </c>
      <c r="F768" s="26"/>
      <c r="G768" s="26"/>
      <c r="H768" s="26"/>
      <c r="I768" s="26" t="s">
        <v>3</v>
      </c>
      <c r="J768" s="18" t="s">
        <v>2722</v>
      </c>
      <c r="K768" s="24"/>
      <c r="L768" s="27"/>
      <c r="M768" s="15">
        <f t="shared" ca="1" si="14"/>
        <v>0</v>
      </c>
    </row>
    <row r="769" spans="2:13" outlineLevel="1">
      <c r="B769" s="16" t="s">
        <v>4506</v>
      </c>
      <c r="C769" s="25" t="s">
        <v>2721</v>
      </c>
      <c r="D769" s="26" t="s">
        <v>26</v>
      </c>
      <c r="E769" s="26">
        <v>1</v>
      </c>
      <c r="F769" s="26"/>
      <c r="G769" s="26"/>
      <c r="H769" s="26"/>
      <c r="I769" s="26" t="s">
        <v>3</v>
      </c>
      <c r="J769" s="18" t="s">
        <v>2720</v>
      </c>
      <c r="K769" s="24"/>
      <c r="L769" s="27"/>
      <c r="M769" s="15">
        <f t="shared" ca="1" si="14"/>
        <v>0</v>
      </c>
    </row>
    <row r="770" spans="2:13" outlineLevel="1">
      <c r="B770" s="16" t="s">
        <v>4507</v>
      </c>
      <c r="C770" s="25" t="s">
        <v>2719</v>
      </c>
      <c r="D770" s="26" t="s">
        <v>26</v>
      </c>
      <c r="E770" s="26">
        <v>1</v>
      </c>
      <c r="F770" s="26"/>
      <c r="G770" s="26"/>
      <c r="H770" s="26"/>
      <c r="I770" s="26" t="s">
        <v>3</v>
      </c>
      <c r="J770" s="18" t="s">
        <v>2718</v>
      </c>
      <c r="K770" s="24"/>
      <c r="L770" s="27"/>
      <c r="M770" s="15">
        <f t="shared" ca="1" si="14"/>
        <v>0</v>
      </c>
    </row>
    <row r="771" spans="2:13" outlineLevel="1">
      <c r="B771" s="16" t="s">
        <v>4508</v>
      </c>
      <c r="C771" s="25" t="s">
        <v>2717</v>
      </c>
      <c r="D771" s="26" t="s">
        <v>26</v>
      </c>
      <c r="E771" s="26">
        <v>1</v>
      </c>
      <c r="F771" s="26"/>
      <c r="G771" s="26"/>
      <c r="H771" s="26"/>
      <c r="I771" s="26" t="s">
        <v>3</v>
      </c>
      <c r="J771" s="18" t="s">
        <v>2716</v>
      </c>
      <c r="K771" s="24"/>
      <c r="L771" s="27"/>
      <c r="M771" s="15">
        <f t="shared" ca="1" si="14"/>
        <v>0</v>
      </c>
    </row>
    <row r="772" spans="2:13" outlineLevel="1">
      <c r="B772" s="16" t="s">
        <v>4509</v>
      </c>
      <c r="C772" s="25" t="s">
        <v>2715</v>
      </c>
      <c r="D772" s="26" t="s">
        <v>26</v>
      </c>
      <c r="E772" s="26">
        <v>1</v>
      </c>
      <c r="F772" s="26"/>
      <c r="G772" s="26"/>
      <c r="H772" s="26"/>
      <c r="I772" s="26" t="s">
        <v>3</v>
      </c>
      <c r="J772" s="18" t="s">
        <v>2714</v>
      </c>
      <c r="K772" s="24"/>
      <c r="L772" s="27"/>
      <c r="M772" s="15">
        <f t="shared" ca="1" si="14"/>
        <v>0</v>
      </c>
    </row>
    <row r="773" spans="2:13" outlineLevel="1">
      <c r="B773" s="16" t="s">
        <v>4510</v>
      </c>
      <c r="C773" s="25" t="s">
        <v>2713</v>
      </c>
      <c r="D773" s="26" t="s">
        <v>26</v>
      </c>
      <c r="E773" s="26">
        <v>1</v>
      </c>
      <c r="F773" s="26"/>
      <c r="G773" s="26"/>
      <c r="H773" s="26"/>
      <c r="I773" s="26" t="s">
        <v>3</v>
      </c>
      <c r="J773" s="18" t="s">
        <v>2712</v>
      </c>
      <c r="K773" s="24"/>
      <c r="L773" s="27"/>
      <c r="M773" s="15">
        <f t="shared" ca="1" si="14"/>
        <v>0</v>
      </c>
    </row>
    <row r="774" spans="2:13" outlineLevel="1">
      <c r="B774" s="16" t="s">
        <v>4511</v>
      </c>
      <c r="C774" s="25" t="s">
        <v>2711</v>
      </c>
      <c r="D774" s="26" t="s">
        <v>26</v>
      </c>
      <c r="E774" s="26">
        <v>1</v>
      </c>
      <c r="F774" s="26"/>
      <c r="G774" s="26"/>
      <c r="H774" s="26"/>
      <c r="I774" s="26" t="s">
        <v>3</v>
      </c>
      <c r="J774" s="18" t="s">
        <v>2710</v>
      </c>
      <c r="K774" s="24"/>
      <c r="L774" s="27"/>
      <c r="M774" s="15">
        <f t="shared" ca="1" si="14"/>
        <v>0</v>
      </c>
    </row>
    <row r="775" spans="2:13" outlineLevel="1">
      <c r="B775" s="16" t="s">
        <v>4512</v>
      </c>
      <c r="C775" s="25" t="s">
        <v>2709</v>
      </c>
      <c r="D775" s="26" t="s">
        <v>26</v>
      </c>
      <c r="E775" s="26">
        <v>1</v>
      </c>
      <c r="F775" s="26"/>
      <c r="G775" s="26"/>
      <c r="H775" s="26"/>
      <c r="I775" s="26" t="s">
        <v>3</v>
      </c>
      <c r="J775" s="18" t="s">
        <v>2708</v>
      </c>
      <c r="K775" s="24"/>
      <c r="L775" s="27"/>
      <c r="M775" s="15">
        <f t="shared" ca="1" si="14"/>
        <v>0</v>
      </c>
    </row>
    <row r="776" spans="2:13" outlineLevel="1">
      <c r="B776" s="16" t="s">
        <v>4513</v>
      </c>
      <c r="C776" s="25" t="s">
        <v>2707</v>
      </c>
      <c r="D776" s="26" t="s">
        <v>26</v>
      </c>
      <c r="E776" s="26">
        <v>1</v>
      </c>
      <c r="F776" s="26"/>
      <c r="G776" s="26"/>
      <c r="H776" s="26"/>
      <c r="I776" s="26" t="s">
        <v>3</v>
      </c>
      <c r="J776" s="18" t="s">
        <v>2706</v>
      </c>
      <c r="K776" s="24"/>
      <c r="L776" s="27"/>
      <c r="M776" s="15">
        <f t="shared" ca="1" si="14"/>
        <v>0</v>
      </c>
    </row>
    <row r="777" spans="2:13" outlineLevel="1">
      <c r="B777" s="16" t="s">
        <v>4514</v>
      </c>
      <c r="C777" s="25" t="s">
        <v>2705</v>
      </c>
      <c r="D777" s="26" t="s">
        <v>26</v>
      </c>
      <c r="E777" s="26">
        <v>1</v>
      </c>
      <c r="F777" s="26"/>
      <c r="G777" s="26"/>
      <c r="H777" s="26"/>
      <c r="I777" s="26" t="s">
        <v>3</v>
      </c>
      <c r="J777" s="18" t="s">
        <v>2704</v>
      </c>
      <c r="K777" s="24"/>
      <c r="L777" s="27"/>
      <c r="M777" s="15">
        <f t="shared" ca="1" si="14"/>
        <v>0</v>
      </c>
    </row>
    <row r="778" spans="2:13" outlineLevel="1">
      <c r="B778" s="16" t="s">
        <v>4515</v>
      </c>
      <c r="C778" s="25" t="s">
        <v>2703</v>
      </c>
      <c r="D778" s="26" t="s">
        <v>26</v>
      </c>
      <c r="E778" s="26">
        <v>1</v>
      </c>
      <c r="F778" s="26"/>
      <c r="G778" s="26"/>
      <c r="H778" s="26"/>
      <c r="I778" s="26" t="s">
        <v>3</v>
      </c>
      <c r="J778" s="18" t="s">
        <v>2702</v>
      </c>
      <c r="K778" s="24"/>
      <c r="L778" s="27"/>
      <c r="M778" s="15">
        <f t="shared" ca="1" si="14"/>
        <v>0</v>
      </c>
    </row>
    <row r="779" spans="2:13" outlineLevel="1">
      <c r="B779" s="16" t="s">
        <v>4516</v>
      </c>
      <c r="C779" s="25" t="s">
        <v>2701</v>
      </c>
      <c r="D779" s="26" t="s">
        <v>26</v>
      </c>
      <c r="E779" s="26">
        <v>1</v>
      </c>
      <c r="F779" s="26"/>
      <c r="G779" s="26"/>
      <c r="H779" s="26"/>
      <c r="I779" s="26" t="s">
        <v>3</v>
      </c>
      <c r="J779" s="18" t="s">
        <v>2700</v>
      </c>
      <c r="K779" s="24"/>
      <c r="L779" s="27"/>
      <c r="M779" s="15">
        <f t="shared" ca="1" si="14"/>
        <v>0</v>
      </c>
    </row>
    <row r="780" spans="2:13" outlineLevel="1">
      <c r="B780" s="16" t="s">
        <v>4517</v>
      </c>
      <c r="C780" s="25" t="s">
        <v>2699</v>
      </c>
      <c r="D780" s="26" t="s">
        <v>26</v>
      </c>
      <c r="E780" s="26">
        <v>1</v>
      </c>
      <c r="F780" s="26"/>
      <c r="G780" s="26"/>
      <c r="H780" s="26"/>
      <c r="I780" s="26" t="s">
        <v>3</v>
      </c>
      <c r="J780" s="18" t="s">
        <v>2698</v>
      </c>
      <c r="K780" s="24"/>
      <c r="L780" s="27"/>
      <c r="M780" s="15">
        <f t="shared" ca="1" si="14"/>
        <v>0</v>
      </c>
    </row>
    <row r="781" spans="2:13" outlineLevel="1">
      <c r="B781" s="16" t="s">
        <v>4518</v>
      </c>
      <c r="C781" s="25" t="s">
        <v>2697</v>
      </c>
      <c r="D781" s="26" t="s">
        <v>26</v>
      </c>
      <c r="E781" s="26">
        <v>1</v>
      </c>
      <c r="F781" s="26"/>
      <c r="G781" s="26"/>
      <c r="H781" s="26"/>
      <c r="I781" s="26" t="s">
        <v>3</v>
      </c>
      <c r="J781" s="18" t="s">
        <v>2696</v>
      </c>
      <c r="K781" s="24"/>
      <c r="L781" s="27"/>
      <c r="M781" s="15">
        <f t="shared" ca="1" si="14"/>
        <v>0</v>
      </c>
    </row>
    <row r="782" spans="2:13" outlineLevel="1">
      <c r="B782" s="16" t="s">
        <v>4519</v>
      </c>
      <c r="C782" s="25" t="s">
        <v>2695</v>
      </c>
      <c r="D782" s="26" t="s">
        <v>26</v>
      </c>
      <c r="E782" s="26">
        <v>1</v>
      </c>
      <c r="F782" s="26"/>
      <c r="G782" s="26"/>
      <c r="H782" s="26"/>
      <c r="I782" s="26" t="s">
        <v>3</v>
      </c>
      <c r="J782" s="18" t="s">
        <v>2694</v>
      </c>
      <c r="K782" s="24"/>
      <c r="L782" s="27"/>
      <c r="M782" s="15">
        <f t="shared" ca="1" si="14"/>
        <v>0</v>
      </c>
    </row>
    <row r="783" spans="2:13" outlineLevel="1">
      <c r="B783" s="16" t="s">
        <v>4520</v>
      </c>
      <c r="C783" s="25" t="s">
        <v>2693</v>
      </c>
      <c r="D783" s="26" t="s">
        <v>26</v>
      </c>
      <c r="E783" s="26">
        <v>1</v>
      </c>
      <c r="F783" s="26"/>
      <c r="G783" s="26"/>
      <c r="H783" s="26"/>
      <c r="I783" s="26" t="s">
        <v>3</v>
      </c>
      <c r="J783" s="18" t="s">
        <v>2692</v>
      </c>
      <c r="K783" s="24"/>
      <c r="L783" s="27"/>
      <c r="M783" s="15">
        <f t="shared" ca="1" si="14"/>
        <v>0</v>
      </c>
    </row>
    <row r="784" spans="2:13" outlineLevel="1">
      <c r="B784" s="16" t="s">
        <v>4521</v>
      </c>
      <c r="C784" s="25" t="s">
        <v>2691</v>
      </c>
      <c r="D784" s="26" t="s">
        <v>26</v>
      </c>
      <c r="E784" s="26">
        <v>1</v>
      </c>
      <c r="F784" s="26"/>
      <c r="G784" s="26"/>
      <c r="H784" s="26"/>
      <c r="I784" s="26" t="s">
        <v>3</v>
      </c>
      <c r="J784" s="18" t="s">
        <v>2690</v>
      </c>
      <c r="K784" s="24"/>
      <c r="L784" s="27"/>
      <c r="M784" s="15">
        <f t="shared" ca="1" si="14"/>
        <v>0</v>
      </c>
    </row>
    <row r="785" spans="2:13" outlineLevel="1">
      <c r="B785" s="16" t="s">
        <v>4522</v>
      </c>
      <c r="C785" s="25" t="s">
        <v>2689</v>
      </c>
      <c r="D785" s="26" t="s">
        <v>26</v>
      </c>
      <c r="E785" s="26">
        <v>1</v>
      </c>
      <c r="F785" s="26"/>
      <c r="G785" s="26"/>
      <c r="H785" s="26"/>
      <c r="I785" s="26" t="s">
        <v>3</v>
      </c>
      <c r="J785" s="18" t="s">
        <v>2688</v>
      </c>
      <c r="K785" s="24"/>
      <c r="L785" s="27"/>
      <c r="M785" s="15">
        <f t="shared" ca="1" si="14"/>
        <v>0</v>
      </c>
    </row>
    <row r="786" spans="2:13" outlineLevel="1">
      <c r="B786" s="16" t="s">
        <v>4523</v>
      </c>
      <c r="C786" s="25" t="s">
        <v>2687</v>
      </c>
      <c r="D786" s="26" t="s">
        <v>26</v>
      </c>
      <c r="E786" s="26">
        <v>1</v>
      </c>
      <c r="F786" s="26"/>
      <c r="G786" s="26"/>
      <c r="H786" s="26"/>
      <c r="I786" s="26" t="s">
        <v>3</v>
      </c>
      <c r="J786" s="18" t="s">
        <v>2686</v>
      </c>
      <c r="K786" s="24"/>
      <c r="L786" s="27"/>
      <c r="M786" s="15">
        <f t="shared" ca="1" si="14"/>
        <v>0</v>
      </c>
    </row>
    <row r="787" spans="2:13" outlineLevel="1">
      <c r="B787" s="16" t="s">
        <v>4524</v>
      </c>
      <c r="C787" s="25" t="s">
        <v>2685</v>
      </c>
      <c r="D787" s="26" t="s">
        <v>26</v>
      </c>
      <c r="E787" s="26">
        <v>1</v>
      </c>
      <c r="F787" s="26"/>
      <c r="G787" s="26"/>
      <c r="H787" s="26"/>
      <c r="I787" s="26" t="s">
        <v>3</v>
      </c>
      <c r="J787" s="18" t="s">
        <v>2684</v>
      </c>
      <c r="K787" s="24"/>
      <c r="L787" s="27"/>
      <c r="M787" s="15">
        <f t="shared" ca="1" si="14"/>
        <v>0</v>
      </c>
    </row>
    <row r="788" spans="2:13" outlineLevel="1">
      <c r="B788" s="16" t="s">
        <v>4525</v>
      </c>
      <c r="C788" s="25" t="s">
        <v>2683</v>
      </c>
      <c r="D788" s="26" t="s">
        <v>26</v>
      </c>
      <c r="E788" s="26">
        <v>1</v>
      </c>
      <c r="F788" s="26"/>
      <c r="G788" s="26"/>
      <c r="H788" s="26"/>
      <c r="I788" s="26" t="s">
        <v>3</v>
      </c>
      <c r="J788" s="18" t="s">
        <v>2682</v>
      </c>
      <c r="K788" s="24"/>
      <c r="L788" s="27"/>
      <c r="M788" s="15">
        <f t="shared" ca="1" si="14"/>
        <v>0</v>
      </c>
    </row>
    <row r="789" spans="2:13" outlineLevel="1">
      <c r="B789" s="16" t="s">
        <v>4526</v>
      </c>
      <c r="C789" s="25" t="s">
        <v>2681</v>
      </c>
      <c r="D789" s="26" t="s">
        <v>26</v>
      </c>
      <c r="E789" s="26">
        <v>1</v>
      </c>
      <c r="F789" s="26"/>
      <c r="G789" s="26"/>
      <c r="H789" s="26"/>
      <c r="I789" s="26" t="s">
        <v>3</v>
      </c>
      <c r="J789" s="18" t="s">
        <v>2680</v>
      </c>
      <c r="K789" s="24"/>
      <c r="L789" s="27"/>
      <c r="M789" s="15">
        <f t="shared" ca="1" si="14"/>
        <v>0</v>
      </c>
    </row>
    <row r="790" spans="2:13" outlineLevel="1">
      <c r="B790" s="16" t="s">
        <v>4527</v>
      </c>
      <c r="C790" s="25" t="s">
        <v>2679</v>
      </c>
      <c r="D790" s="26" t="s">
        <v>26</v>
      </c>
      <c r="E790" s="26">
        <v>1</v>
      </c>
      <c r="F790" s="26"/>
      <c r="G790" s="26"/>
      <c r="H790" s="26"/>
      <c r="I790" s="26" t="s">
        <v>3</v>
      </c>
      <c r="J790" s="18" t="s">
        <v>2678</v>
      </c>
      <c r="K790" s="24"/>
      <c r="L790" s="27"/>
      <c r="M790" s="15">
        <f t="shared" ca="1" si="14"/>
        <v>0</v>
      </c>
    </row>
    <row r="791" spans="2:13" ht="38.25" outlineLevel="1">
      <c r="B791" s="16" t="s">
        <v>4528</v>
      </c>
      <c r="C791" s="25" t="s">
        <v>2677</v>
      </c>
      <c r="D791" s="26" t="s">
        <v>26</v>
      </c>
      <c r="E791" s="26">
        <v>1</v>
      </c>
      <c r="F791" s="26"/>
      <c r="G791" s="26"/>
      <c r="H791" s="26"/>
      <c r="I791" s="26" t="s">
        <v>3</v>
      </c>
      <c r="J791" s="28" t="s">
        <v>2676</v>
      </c>
      <c r="K791" s="24"/>
      <c r="L791" s="27"/>
      <c r="M791" s="15">
        <f t="shared" ca="1" si="14"/>
        <v>0</v>
      </c>
    </row>
    <row r="792" spans="2:13" ht="38.25" outlineLevel="1">
      <c r="B792" s="16" t="s">
        <v>4529</v>
      </c>
      <c r="C792" s="25" t="s">
        <v>2675</v>
      </c>
      <c r="D792" s="26" t="s">
        <v>26</v>
      </c>
      <c r="E792" s="26">
        <v>1</v>
      </c>
      <c r="F792" s="26"/>
      <c r="G792" s="26"/>
      <c r="H792" s="26"/>
      <c r="I792" s="26" t="s">
        <v>3</v>
      </c>
      <c r="J792" s="28" t="s">
        <v>2674</v>
      </c>
      <c r="K792" s="24"/>
      <c r="L792" s="27"/>
      <c r="M792" s="15">
        <f t="shared" ca="1" si="14"/>
        <v>0</v>
      </c>
    </row>
    <row r="793" spans="2:13" ht="38.25" outlineLevel="1">
      <c r="B793" s="16" t="s">
        <v>4530</v>
      </c>
      <c r="C793" s="25" t="s">
        <v>2673</v>
      </c>
      <c r="D793" s="26" t="s">
        <v>26</v>
      </c>
      <c r="E793" s="26">
        <v>1</v>
      </c>
      <c r="F793" s="26"/>
      <c r="G793" s="26"/>
      <c r="H793" s="26"/>
      <c r="I793" s="26" t="s">
        <v>3</v>
      </c>
      <c r="J793" s="28" t="s">
        <v>2672</v>
      </c>
      <c r="K793" s="24"/>
      <c r="L793" s="27"/>
      <c r="M793" s="15">
        <f t="shared" ref="M793:M820" ca="1" si="15">IF(INDIRECT(ADDRESS(ROW(),12))=1,2^(ROW()-ROW($M$757)),0)</f>
        <v>0</v>
      </c>
    </row>
    <row r="794" spans="2:13" ht="38.25" outlineLevel="1">
      <c r="B794" s="16" t="s">
        <v>4531</v>
      </c>
      <c r="C794" s="25" t="s">
        <v>2671</v>
      </c>
      <c r="D794" s="26" t="s">
        <v>26</v>
      </c>
      <c r="E794" s="26">
        <v>1</v>
      </c>
      <c r="F794" s="26"/>
      <c r="G794" s="26"/>
      <c r="H794" s="26"/>
      <c r="I794" s="26" t="s">
        <v>3</v>
      </c>
      <c r="J794" s="28" t="s">
        <v>2670</v>
      </c>
      <c r="K794" s="24"/>
      <c r="L794" s="27"/>
      <c r="M794" s="15">
        <f t="shared" ca="1" si="15"/>
        <v>0</v>
      </c>
    </row>
    <row r="795" spans="2:13" ht="38.25" outlineLevel="1">
      <c r="B795" s="16" t="s">
        <v>4532</v>
      </c>
      <c r="C795" s="25" t="s">
        <v>2669</v>
      </c>
      <c r="D795" s="26" t="s">
        <v>26</v>
      </c>
      <c r="E795" s="26">
        <v>1</v>
      </c>
      <c r="F795" s="26"/>
      <c r="G795" s="26"/>
      <c r="H795" s="26"/>
      <c r="I795" s="26" t="s">
        <v>3</v>
      </c>
      <c r="J795" s="28" t="s">
        <v>2668</v>
      </c>
      <c r="K795" s="24"/>
      <c r="L795" s="27"/>
      <c r="M795" s="15">
        <f t="shared" ca="1" si="15"/>
        <v>0</v>
      </c>
    </row>
    <row r="796" spans="2:13" ht="38.25" outlineLevel="1">
      <c r="B796" s="16" t="s">
        <v>4533</v>
      </c>
      <c r="C796" s="25" t="s">
        <v>2667</v>
      </c>
      <c r="D796" s="26" t="s">
        <v>26</v>
      </c>
      <c r="E796" s="26">
        <v>1</v>
      </c>
      <c r="F796" s="26"/>
      <c r="G796" s="26"/>
      <c r="H796" s="26"/>
      <c r="I796" s="26" t="s">
        <v>3</v>
      </c>
      <c r="J796" s="28" t="s">
        <v>2666</v>
      </c>
      <c r="K796" s="24"/>
      <c r="L796" s="27"/>
      <c r="M796" s="15">
        <f t="shared" ca="1" si="15"/>
        <v>0</v>
      </c>
    </row>
    <row r="797" spans="2:13" ht="38.25" outlineLevel="1">
      <c r="B797" s="16" t="s">
        <v>4534</v>
      </c>
      <c r="C797" s="25" t="s">
        <v>2665</v>
      </c>
      <c r="D797" s="26" t="s">
        <v>26</v>
      </c>
      <c r="E797" s="26">
        <v>1</v>
      </c>
      <c r="F797" s="26"/>
      <c r="G797" s="26"/>
      <c r="H797" s="26"/>
      <c r="I797" s="26" t="s">
        <v>3</v>
      </c>
      <c r="J797" s="28" t="s">
        <v>2664</v>
      </c>
      <c r="K797" s="24"/>
      <c r="L797" s="27"/>
      <c r="M797" s="15">
        <f t="shared" ca="1" si="15"/>
        <v>0</v>
      </c>
    </row>
    <row r="798" spans="2:13" ht="38.25" outlineLevel="1">
      <c r="B798" s="16" t="s">
        <v>4535</v>
      </c>
      <c r="C798" s="25" t="s">
        <v>2663</v>
      </c>
      <c r="D798" s="26" t="s">
        <v>26</v>
      </c>
      <c r="E798" s="26">
        <v>1</v>
      </c>
      <c r="F798" s="26"/>
      <c r="G798" s="26"/>
      <c r="H798" s="26"/>
      <c r="I798" s="26" t="s">
        <v>3</v>
      </c>
      <c r="J798" s="28" t="s">
        <v>2662</v>
      </c>
      <c r="K798" s="24"/>
      <c r="L798" s="27"/>
      <c r="M798" s="15">
        <f t="shared" ca="1" si="15"/>
        <v>0</v>
      </c>
    </row>
    <row r="799" spans="2:13" ht="38.25" outlineLevel="1">
      <c r="B799" s="16" t="s">
        <v>4536</v>
      </c>
      <c r="C799" s="25" t="s">
        <v>2661</v>
      </c>
      <c r="D799" s="26" t="s">
        <v>26</v>
      </c>
      <c r="E799" s="26">
        <v>1</v>
      </c>
      <c r="F799" s="26"/>
      <c r="G799" s="26"/>
      <c r="H799" s="26"/>
      <c r="I799" s="26" t="s">
        <v>3</v>
      </c>
      <c r="J799" s="28" t="s">
        <v>2660</v>
      </c>
      <c r="K799" s="24"/>
      <c r="L799" s="27"/>
      <c r="M799" s="15">
        <f t="shared" ca="1" si="15"/>
        <v>0</v>
      </c>
    </row>
    <row r="800" spans="2:13" ht="38.25" outlineLevel="1">
      <c r="B800" s="16" t="s">
        <v>4537</v>
      </c>
      <c r="C800" s="25" t="s">
        <v>2659</v>
      </c>
      <c r="D800" s="26" t="s">
        <v>26</v>
      </c>
      <c r="E800" s="26">
        <v>1</v>
      </c>
      <c r="F800" s="26"/>
      <c r="G800" s="26"/>
      <c r="H800" s="26"/>
      <c r="I800" s="26" t="s">
        <v>3</v>
      </c>
      <c r="J800" s="28" t="s">
        <v>2658</v>
      </c>
      <c r="K800" s="24"/>
      <c r="L800" s="27"/>
      <c r="M800" s="15">
        <f t="shared" ca="1" si="15"/>
        <v>0</v>
      </c>
    </row>
    <row r="801" spans="2:13" ht="38.25" outlineLevel="1">
      <c r="B801" s="16" t="s">
        <v>4538</v>
      </c>
      <c r="C801" s="25" t="s">
        <v>2657</v>
      </c>
      <c r="D801" s="26" t="s">
        <v>26</v>
      </c>
      <c r="E801" s="26">
        <v>1</v>
      </c>
      <c r="F801" s="26"/>
      <c r="G801" s="26"/>
      <c r="H801" s="26"/>
      <c r="I801" s="26" t="s">
        <v>3</v>
      </c>
      <c r="J801" s="28" t="s">
        <v>2656</v>
      </c>
      <c r="K801" s="24"/>
      <c r="L801" s="27"/>
      <c r="M801" s="15">
        <f t="shared" ca="1" si="15"/>
        <v>0</v>
      </c>
    </row>
    <row r="802" spans="2:13" ht="38.25" outlineLevel="1">
      <c r="B802" s="16" t="s">
        <v>4539</v>
      </c>
      <c r="C802" s="25" t="s">
        <v>2655</v>
      </c>
      <c r="D802" s="26" t="s">
        <v>26</v>
      </c>
      <c r="E802" s="26">
        <v>1</v>
      </c>
      <c r="F802" s="26"/>
      <c r="G802" s="26"/>
      <c r="H802" s="26"/>
      <c r="I802" s="26" t="s">
        <v>3</v>
      </c>
      <c r="J802" s="28" t="s">
        <v>2654</v>
      </c>
      <c r="K802" s="24"/>
      <c r="L802" s="27"/>
      <c r="M802" s="15">
        <f t="shared" ca="1" si="15"/>
        <v>0</v>
      </c>
    </row>
    <row r="803" spans="2:13" ht="38.25" outlineLevel="1">
      <c r="B803" s="16" t="s">
        <v>4540</v>
      </c>
      <c r="C803" s="25" t="s">
        <v>2653</v>
      </c>
      <c r="D803" s="26" t="s">
        <v>26</v>
      </c>
      <c r="E803" s="26">
        <v>1</v>
      </c>
      <c r="F803" s="26"/>
      <c r="G803" s="26"/>
      <c r="H803" s="26"/>
      <c r="I803" s="26" t="s">
        <v>3</v>
      </c>
      <c r="J803" s="28" t="s">
        <v>2652</v>
      </c>
      <c r="K803" s="24"/>
      <c r="L803" s="27"/>
      <c r="M803" s="15">
        <f t="shared" ca="1" si="15"/>
        <v>0</v>
      </c>
    </row>
    <row r="804" spans="2:13" ht="38.25" outlineLevel="1">
      <c r="B804" s="16" t="s">
        <v>4541</v>
      </c>
      <c r="C804" s="25" t="s">
        <v>2651</v>
      </c>
      <c r="D804" s="26" t="s">
        <v>26</v>
      </c>
      <c r="E804" s="26">
        <v>1</v>
      </c>
      <c r="F804" s="26"/>
      <c r="G804" s="26"/>
      <c r="H804" s="26"/>
      <c r="I804" s="26" t="s">
        <v>3</v>
      </c>
      <c r="J804" s="28" t="s">
        <v>2650</v>
      </c>
      <c r="K804" s="24"/>
      <c r="L804" s="27"/>
      <c r="M804" s="15">
        <f t="shared" ca="1" si="15"/>
        <v>0</v>
      </c>
    </row>
    <row r="805" spans="2:13" ht="38.25" outlineLevel="1">
      <c r="B805" s="16" t="s">
        <v>4542</v>
      </c>
      <c r="C805" s="25" t="s">
        <v>2649</v>
      </c>
      <c r="D805" s="26" t="s">
        <v>26</v>
      </c>
      <c r="E805" s="26">
        <v>1</v>
      </c>
      <c r="F805" s="26"/>
      <c r="G805" s="26"/>
      <c r="H805" s="26"/>
      <c r="I805" s="26" t="s">
        <v>3</v>
      </c>
      <c r="J805" s="28" t="s">
        <v>2648</v>
      </c>
      <c r="K805" s="24"/>
      <c r="L805" s="27"/>
      <c r="M805" s="15">
        <f t="shared" ca="1" si="15"/>
        <v>0</v>
      </c>
    </row>
    <row r="806" spans="2:13" ht="38.25" outlineLevel="1">
      <c r="B806" s="16" t="s">
        <v>4543</v>
      </c>
      <c r="C806" s="25" t="s">
        <v>2647</v>
      </c>
      <c r="D806" s="26" t="s">
        <v>26</v>
      </c>
      <c r="E806" s="26">
        <v>1</v>
      </c>
      <c r="F806" s="26"/>
      <c r="G806" s="26"/>
      <c r="H806" s="26"/>
      <c r="I806" s="26" t="s">
        <v>3</v>
      </c>
      <c r="J806" s="28" t="s">
        <v>2646</v>
      </c>
      <c r="K806" s="24"/>
      <c r="L806" s="27"/>
      <c r="M806" s="15">
        <f t="shared" ca="1" si="15"/>
        <v>0</v>
      </c>
    </row>
    <row r="807" spans="2:13" ht="38.25" outlineLevel="1">
      <c r="B807" s="16" t="s">
        <v>4544</v>
      </c>
      <c r="C807" s="25" t="s">
        <v>2645</v>
      </c>
      <c r="D807" s="26" t="s">
        <v>26</v>
      </c>
      <c r="E807" s="26">
        <v>1</v>
      </c>
      <c r="F807" s="26"/>
      <c r="G807" s="26"/>
      <c r="H807" s="26"/>
      <c r="I807" s="26" t="s">
        <v>3</v>
      </c>
      <c r="J807" s="28" t="s">
        <v>2644</v>
      </c>
      <c r="K807" s="24"/>
      <c r="L807" s="27"/>
      <c r="M807" s="15">
        <f t="shared" ca="1" si="15"/>
        <v>0</v>
      </c>
    </row>
    <row r="808" spans="2:13" ht="38.25" outlineLevel="1">
      <c r="B808" s="16" t="s">
        <v>4545</v>
      </c>
      <c r="C808" s="25" t="s">
        <v>2643</v>
      </c>
      <c r="D808" s="26" t="s">
        <v>26</v>
      </c>
      <c r="E808" s="26">
        <v>1</v>
      </c>
      <c r="F808" s="26"/>
      <c r="G808" s="26"/>
      <c r="H808" s="26"/>
      <c r="I808" s="26" t="s">
        <v>3</v>
      </c>
      <c r="J808" s="28" t="s">
        <v>2642</v>
      </c>
      <c r="K808" s="24"/>
      <c r="L808" s="27"/>
      <c r="M808" s="15">
        <f t="shared" ca="1" si="15"/>
        <v>0</v>
      </c>
    </row>
    <row r="809" spans="2:13" ht="38.25" outlineLevel="1">
      <c r="B809" s="16" t="s">
        <v>4546</v>
      </c>
      <c r="C809" s="25" t="s">
        <v>2641</v>
      </c>
      <c r="D809" s="26" t="s">
        <v>26</v>
      </c>
      <c r="E809" s="26">
        <v>1</v>
      </c>
      <c r="F809" s="26"/>
      <c r="G809" s="26"/>
      <c r="H809" s="26"/>
      <c r="I809" s="26" t="s">
        <v>3</v>
      </c>
      <c r="J809" s="28" t="s">
        <v>2640</v>
      </c>
      <c r="K809" s="24"/>
      <c r="L809" s="27"/>
      <c r="M809" s="15">
        <f t="shared" ca="1" si="15"/>
        <v>0</v>
      </c>
    </row>
    <row r="810" spans="2:13" ht="38.25" outlineLevel="1">
      <c r="B810" s="16" t="s">
        <v>4547</v>
      </c>
      <c r="C810" s="25" t="s">
        <v>2639</v>
      </c>
      <c r="D810" s="26" t="s">
        <v>26</v>
      </c>
      <c r="E810" s="26">
        <v>1</v>
      </c>
      <c r="F810" s="26"/>
      <c r="G810" s="26"/>
      <c r="H810" s="26"/>
      <c r="I810" s="26" t="s">
        <v>3</v>
      </c>
      <c r="J810" s="28" t="s">
        <v>2638</v>
      </c>
      <c r="K810" s="24"/>
      <c r="L810" s="27"/>
      <c r="M810" s="15">
        <f t="shared" ca="1" si="15"/>
        <v>0</v>
      </c>
    </row>
    <row r="811" spans="2:13" ht="38.25" outlineLevel="1">
      <c r="B811" s="16" t="s">
        <v>4548</v>
      </c>
      <c r="C811" s="25" t="s">
        <v>2637</v>
      </c>
      <c r="D811" s="26" t="s">
        <v>26</v>
      </c>
      <c r="E811" s="26">
        <v>1</v>
      </c>
      <c r="F811" s="26"/>
      <c r="G811" s="26"/>
      <c r="H811" s="26"/>
      <c r="I811" s="26" t="s">
        <v>3</v>
      </c>
      <c r="J811" s="28" t="s">
        <v>2636</v>
      </c>
      <c r="K811" s="24"/>
      <c r="L811" s="27"/>
      <c r="M811" s="15">
        <f t="shared" ca="1" si="15"/>
        <v>0</v>
      </c>
    </row>
    <row r="812" spans="2:13" ht="38.25" outlineLevel="1">
      <c r="B812" s="16" t="s">
        <v>4549</v>
      </c>
      <c r="C812" s="25" t="s">
        <v>2635</v>
      </c>
      <c r="D812" s="26" t="s">
        <v>26</v>
      </c>
      <c r="E812" s="26">
        <v>1</v>
      </c>
      <c r="F812" s="26"/>
      <c r="G812" s="26"/>
      <c r="H812" s="26"/>
      <c r="I812" s="26" t="s">
        <v>3</v>
      </c>
      <c r="J812" s="28" t="s">
        <v>2634</v>
      </c>
      <c r="K812" s="24"/>
      <c r="L812" s="27"/>
      <c r="M812" s="15">
        <f t="shared" ca="1" si="15"/>
        <v>0</v>
      </c>
    </row>
    <row r="813" spans="2:13" ht="38.25" outlineLevel="1">
      <c r="B813" s="16" t="s">
        <v>4550</v>
      </c>
      <c r="C813" s="25" t="s">
        <v>2633</v>
      </c>
      <c r="D813" s="26" t="s">
        <v>26</v>
      </c>
      <c r="E813" s="26">
        <v>1</v>
      </c>
      <c r="F813" s="26"/>
      <c r="G813" s="26"/>
      <c r="H813" s="26"/>
      <c r="I813" s="26" t="s">
        <v>3</v>
      </c>
      <c r="J813" s="28" t="s">
        <v>2632</v>
      </c>
      <c r="K813" s="24"/>
      <c r="L813" s="27"/>
      <c r="M813" s="15">
        <f t="shared" ca="1" si="15"/>
        <v>0</v>
      </c>
    </row>
    <row r="814" spans="2:13" ht="38.25" outlineLevel="1">
      <c r="B814" s="16" t="s">
        <v>4551</v>
      </c>
      <c r="C814" s="25" t="s">
        <v>2631</v>
      </c>
      <c r="D814" s="26" t="s">
        <v>26</v>
      </c>
      <c r="E814" s="26">
        <v>1</v>
      </c>
      <c r="F814" s="26"/>
      <c r="G814" s="26"/>
      <c r="H814" s="26"/>
      <c r="I814" s="26" t="s">
        <v>3</v>
      </c>
      <c r="J814" s="28" t="s">
        <v>2630</v>
      </c>
      <c r="K814" s="24"/>
      <c r="L814" s="27"/>
      <c r="M814" s="15">
        <f t="shared" ca="1" si="15"/>
        <v>0</v>
      </c>
    </row>
    <row r="815" spans="2:13" ht="38.25" outlineLevel="1">
      <c r="B815" s="16" t="s">
        <v>4552</v>
      </c>
      <c r="C815" s="25" t="s">
        <v>2629</v>
      </c>
      <c r="D815" s="26" t="s">
        <v>26</v>
      </c>
      <c r="E815" s="26">
        <v>1</v>
      </c>
      <c r="F815" s="26"/>
      <c r="G815" s="26"/>
      <c r="H815" s="26"/>
      <c r="I815" s="26" t="s">
        <v>3</v>
      </c>
      <c r="J815" s="28" t="s">
        <v>2628</v>
      </c>
      <c r="K815" s="24"/>
      <c r="L815" s="27"/>
      <c r="M815" s="15">
        <f t="shared" ca="1" si="15"/>
        <v>0</v>
      </c>
    </row>
    <row r="816" spans="2:13" ht="38.25" outlineLevel="1">
      <c r="B816" s="16" t="s">
        <v>4553</v>
      </c>
      <c r="C816" s="25" t="s">
        <v>2627</v>
      </c>
      <c r="D816" s="26" t="s">
        <v>26</v>
      </c>
      <c r="E816" s="26">
        <v>1</v>
      </c>
      <c r="F816" s="26"/>
      <c r="G816" s="26"/>
      <c r="H816" s="26"/>
      <c r="I816" s="26" t="s">
        <v>3</v>
      </c>
      <c r="J816" s="28" t="s">
        <v>2626</v>
      </c>
      <c r="K816" s="24"/>
      <c r="L816" s="27"/>
      <c r="M816" s="15">
        <f t="shared" ca="1" si="15"/>
        <v>0</v>
      </c>
    </row>
    <row r="817" spans="2:13" ht="38.25" outlineLevel="1">
      <c r="B817" s="16" t="s">
        <v>4554</v>
      </c>
      <c r="C817" s="25" t="s">
        <v>2625</v>
      </c>
      <c r="D817" s="26" t="s">
        <v>26</v>
      </c>
      <c r="E817" s="26">
        <v>1</v>
      </c>
      <c r="F817" s="26"/>
      <c r="G817" s="26"/>
      <c r="H817" s="26"/>
      <c r="I817" s="26" t="s">
        <v>3</v>
      </c>
      <c r="J817" s="28" t="s">
        <v>2624</v>
      </c>
      <c r="K817" s="24"/>
      <c r="L817" s="27"/>
      <c r="M817" s="15">
        <f t="shared" ca="1" si="15"/>
        <v>0</v>
      </c>
    </row>
    <row r="818" spans="2:13" ht="38.25" outlineLevel="1">
      <c r="B818" s="16" t="s">
        <v>4555</v>
      </c>
      <c r="C818" s="25" t="s">
        <v>2623</v>
      </c>
      <c r="D818" s="26" t="s">
        <v>26</v>
      </c>
      <c r="E818" s="26">
        <v>1</v>
      </c>
      <c r="F818" s="26"/>
      <c r="G818" s="26"/>
      <c r="H818" s="26"/>
      <c r="I818" s="26" t="s">
        <v>3</v>
      </c>
      <c r="J818" s="28" t="s">
        <v>2622</v>
      </c>
      <c r="K818" s="24"/>
      <c r="L818" s="27"/>
      <c r="M818" s="15">
        <f t="shared" ca="1" si="15"/>
        <v>0</v>
      </c>
    </row>
    <row r="819" spans="2:13" ht="38.25" outlineLevel="1">
      <c r="B819" s="16" t="s">
        <v>4556</v>
      </c>
      <c r="C819" s="25" t="s">
        <v>2621</v>
      </c>
      <c r="D819" s="26" t="s">
        <v>26</v>
      </c>
      <c r="E819" s="26">
        <v>1</v>
      </c>
      <c r="F819" s="26"/>
      <c r="G819" s="26"/>
      <c r="H819" s="26"/>
      <c r="I819" s="26" t="s">
        <v>3</v>
      </c>
      <c r="J819" s="28" t="s">
        <v>2620</v>
      </c>
      <c r="K819" s="24"/>
      <c r="L819" s="27"/>
      <c r="M819" s="15">
        <f t="shared" ca="1" si="15"/>
        <v>0</v>
      </c>
    </row>
    <row r="820" spans="2:13" ht="38.25" outlineLevel="1">
      <c r="B820" s="16" t="s">
        <v>4557</v>
      </c>
      <c r="C820" s="25" t="s">
        <v>2619</v>
      </c>
      <c r="D820" s="26" t="s">
        <v>26</v>
      </c>
      <c r="E820" s="26">
        <v>1</v>
      </c>
      <c r="F820" s="26"/>
      <c r="G820" s="26"/>
      <c r="H820" s="26"/>
      <c r="I820" s="26" t="s">
        <v>3</v>
      </c>
      <c r="J820" s="28" t="s">
        <v>2618</v>
      </c>
      <c r="K820" s="24"/>
      <c r="L820" s="27"/>
      <c r="M820" s="15">
        <f t="shared" ca="1" si="15"/>
        <v>0</v>
      </c>
    </row>
    <row r="821" spans="2:13" outlineLevel="1">
      <c r="C821" s="29"/>
      <c r="D821" s="30"/>
      <c r="E821" s="30"/>
      <c r="F821" s="30"/>
      <c r="G821" s="30"/>
      <c r="H821" s="30"/>
      <c r="I821" s="30"/>
      <c r="J821" s="29"/>
      <c r="K821" s="24"/>
      <c r="L821" s="27"/>
      <c r="M821" s="31"/>
    </row>
    <row r="822" spans="2:13" outlineLevel="1">
      <c r="C822" s="29"/>
      <c r="D822" s="30"/>
      <c r="E822" s="30"/>
      <c r="F822" s="30"/>
      <c r="G822" s="30"/>
      <c r="H822" s="30"/>
      <c r="I822" s="30"/>
      <c r="J822" s="29"/>
      <c r="K822" s="24"/>
      <c r="L822" s="27"/>
      <c r="M822" s="31"/>
    </row>
    <row r="823" spans="2:13" outlineLevel="1">
      <c r="C823" s="29"/>
      <c r="D823" s="30"/>
      <c r="E823" s="30"/>
      <c r="F823" s="30"/>
      <c r="G823" s="30"/>
      <c r="H823" s="30"/>
      <c r="I823" s="30"/>
      <c r="J823" s="29"/>
      <c r="K823" s="24"/>
      <c r="L823" s="27"/>
      <c r="M823" s="31"/>
    </row>
    <row r="824" spans="2:13" outlineLevel="1">
      <c r="C824" s="29"/>
      <c r="D824" s="30"/>
      <c r="E824" s="30"/>
      <c r="F824" s="30"/>
      <c r="G824" s="30"/>
      <c r="H824" s="30"/>
      <c r="I824" s="30"/>
      <c r="J824" s="29"/>
      <c r="K824" s="24"/>
      <c r="L824" s="27"/>
      <c r="M824" s="31"/>
    </row>
    <row r="825" spans="2:13" outlineLevel="1">
      <c r="C825" s="29"/>
      <c r="D825" s="30"/>
      <c r="E825" s="30"/>
      <c r="F825" s="30"/>
      <c r="G825" s="30"/>
      <c r="H825" s="30"/>
      <c r="I825" s="30"/>
      <c r="J825" s="29"/>
      <c r="K825" s="24"/>
      <c r="L825" s="27"/>
      <c r="M825" s="31"/>
    </row>
    <row r="826" spans="2:13" outlineLevel="1">
      <c r="C826" s="29"/>
      <c r="D826" s="30"/>
      <c r="E826" s="30"/>
      <c r="F826" s="30"/>
      <c r="G826" s="30"/>
      <c r="H826" s="30"/>
      <c r="I826" s="30"/>
      <c r="J826" s="29"/>
      <c r="K826" s="24"/>
      <c r="L826" s="27"/>
      <c r="M826" s="31"/>
    </row>
    <row r="827" spans="2:13" outlineLevel="1">
      <c r="B827" s="32"/>
      <c r="C827" s="29"/>
      <c r="D827" s="30"/>
      <c r="E827" s="30"/>
      <c r="F827" s="30"/>
      <c r="G827" s="30"/>
      <c r="H827" s="30"/>
      <c r="I827" s="30"/>
      <c r="J827" s="29"/>
      <c r="K827" s="24"/>
      <c r="L827" s="27"/>
      <c r="M827" s="31"/>
    </row>
    <row r="828" spans="2:13" outlineLevel="1">
      <c r="B828" s="32"/>
      <c r="C828" s="29"/>
      <c r="D828" s="30"/>
      <c r="E828" s="30"/>
      <c r="F828" s="30"/>
      <c r="G828" s="30"/>
      <c r="H828" s="30"/>
      <c r="I828" s="30"/>
      <c r="J828" s="29"/>
      <c r="K828" s="24"/>
      <c r="L828" s="27"/>
      <c r="M828" s="31"/>
    </row>
    <row r="829" spans="2:13">
      <c r="L829" s="16"/>
    </row>
    <row r="830" spans="2:13">
      <c r="L830" s="16"/>
    </row>
    <row r="831" spans="2:13">
      <c r="L831" s="16"/>
    </row>
    <row r="832" spans="2:13">
      <c r="L832" s="16"/>
    </row>
    <row r="835" spans="1:13">
      <c r="A835" s="105" t="s">
        <v>2617</v>
      </c>
      <c r="B835" s="105"/>
      <c r="C835" s="105"/>
      <c r="D835" s="105"/>
      <c r="E835" s="105"/>
      <c r="F835" s="105"/>
      <c r="G835" s="105"/>
      <c r="H835" s="105"/>
      <c r="I835" s="105"/>
      <c r="J835" s="105"/>
      <c r="K835" s="105"/>
      <c r="L835" s="105"/>
      <c r="M835" s="105"/>
    </row>
    <row r="836" spans="1:13">
      <c r="A836" s="106" t="s">
        <v>2616</v>
      </c>
      <c r="B836" s="106"/>
      <c r="C836" s="106"/>
      <c r="D836" s="106"/>
      <c r="E836" s="106"/>
      <c r="F836" s="106"/>
      <c r="G836" s="106"/>
      <c r="H836" s="106"/>
      <c r="I836" s="106"/>
      <c r="J836" s="106"/>
      <c r="K836" s="106"/>
      <c r="L836" s="106"/>
      <c r="M836" s="106"/>
    </row>
    <row r="837" spans="1:13" outlineLevel="1">
      <c r="B837" s="16" t="s">
        <v>4558</v>
      </c>
      <c r="C837" s="99" t="s">
        <v>335</v>
      </c>
      <c r="D837" s="102" t="s">
        <v>2</v>
      </c>
      <c r="E837" s="102"/>
      <c r="F837" s="102"/>
      <c r="G837" s="102"/>
      <c r="H837" s="102"/>
      <c r="I837" s="102" t="s">
        <v>3</v>
      </c>
      <c r="J837" s="99" t="s">
        <v>2339</v>
      </c>
      <c r="K837" s="15" t="s">
        <v>3527</v>
      </c>
      <c r="L837" s="133" t="str">
        <f ca="1">DEC2HEX((15+SUM(INDIRECT(ADDRESS(ROW()+32,13)&amp;":"&amp;ADDRESS(ROW()+4+60-1,13))))/2^32,8)</f>
        <v>01FF63FE</v>
      </c>
      <c r="M837" s="97" t="str">
        <f ca="1">DEC2HEX(MOD(15+SUM(INDIRECT(ADDRESS(ROW()+4,13)&amp;":"&amp;ADDRESS(ROW()+4+28-1,13))),2^32),8)</f>
        <v>001EFFFF</v>
      </c>
    </row>
    <row r="838" spans="1:13" outlineLevel="1">
      <c r="B838" s="16" t="s">
        <v>4559</v>
      </c>
      <c r="C838" s="99"/>
      <c r="D838" s="102"/>
      <c r="E838" s="102"/>
      <c r="F838" s="102"/>
      <c r="G838" s="102"/>
      <c r="H838" s="102"/>
      <c r="I838" s="102"/>
      <c r="J838" s="99"/>
      <c r="K838" s="15" t="s">
        <v>3527</v>
      </c>
      <c r="L838" s="134"/>
      <c r="M838" s="136"/>
    </row>
    <row r="839" spans="1:13" outlineLevel="1">
      <c r="B839" s="16" t="s">
        <v>4560</v>
      </c>
      <c r="C839" s="99"/>
      <c r="D839" s="102"/>
      <c r="E839" s="102"/>
      <c r="F839" s="102"/>
      <c r="G839" s="102"/>
      <c r="H839" s="102"/>
      <c r="I839" s="102"/>
      <c r="J839" s="99"/>
      <c r="K839" s="15" t="s">
        <v>3527</v>
      </c>
      <c r="L839" s="134"/>
      <c r="M839" s="136"/>
    </row>
    <row r="840" spans="1:13" outlineLevel="1">
      <c r="B840" s="16" t="s">
        <v>4561</v>
      </c>
      <c r="C840" s="99"/>
      <c r="D840" s="102"/>
      <c r="E840" s="102"/>
      <c r="F840" s="102"/>
      <c r="G840" s="102"/>
      <c r="H840" s="102"/>
      <c r="I840" s="102"/>
      <c r="J840" s="99"/>
      <c r="K840" s="15" t="s">
        <v>3527</v>
      </c>
      <c r="L840" s="135"/>
      <c r="M840" s="98"/>
    </row>
    <row r="841" spans="1:13" ht="25.5" outlineLevel="1">
      <c r="B841" s="33" t="s">
        <v>4562</v>
      </c>
      <c r="C841" s="34" t="s">
        <v>336</v>
      </c>
      <c r="D841" s="35" t="s">
        <v>5</v>
      </c>
      <c r="E841" s="35"/>
      <c r="F841" s="35" t="s">
        <v>3532</v>
      </c>
      <c r="G841" s="35">
        <v>0</v>
      </c>
      <c r="H841" s="35">
        <v>99</v>
      </c>
      <c r="I841" s="35" t="s">
        <v>333</v>
      </c>
      <c r="J841" s="34" t="s">
        <v>2615</v>
      </c>
      <c r="K841" s="35" t="s">
        <v>3527</v>
      </c>
      <c r="L841" s="15">
        <v>1</v>
      </c>
      <c r="M841" s="15">
        <f t="shared" ref="M841:M872" ca="1" si="16">IF(INDIRECT(ADDRESS(ROW(),12))=1,2^(ROW()-ROW($M$837)),0)</f>
        <v>16</v>
      </c>
    </row>
    <row r="842" spans="1:13" outlineLevel="1">
      <c r="B842" s="33" t="s">
        <v>4563</v>
      </c>
      <c r="C842" s="34" t="s">
        <v>337</v>
      </c>
      <c r="D842" s="35" t="s">
        <v>5</v>
      </c>
      <c r="E842" s="35"/>
      <c r="F842" s="35" t="s">
        <v>3533</v>
      </c>
      <c r="G842" s="35">
        <v>1</v>
      </c>
      <c r="H842" s="35">
        <v>12</v>
      </c>
      <c r="I842" s="35" t="s">
        <v>333</v>
      </c>
      <c r="J842" s="34" t="s">
        <v>2614</v>
      </c>
      <c r="K842" s="35" t="s">
        <v>3527</v>
      </c>
      <c r="L842" s="15">
        <v>1</v>
      </c>
      <c r="M842" s="15">
        <f t="shared" ca="1" si="16"/>
        <v>32</v>
      </c>
    </row>
    <row r="843" spans="1:13" outlineLevel="1">
      <c r="B843" s="33" t="s">
        <v>4564</v>
      </c>
      <c r="C843" s="34" t="s">
        <v>338</v>
      </c>
      <c r="D843" s="35" t="s">
        <v>5</v>
      </c>
      <c r="E843" s="35"/>
      <c r="F843" s="35" t="s">
        <v>3534</v>
      </c>
      <c r="G843" s="35">
        <v>1</v>
      </c>
      <c r="H843" s="35">
        <v>31</v>
      </c>
      <c r="I843" s="35" t="s">
        <v>333</v>
      </c>
      <c r="J843" s="34" t="s">
        <v>2613</v>
      </c>
      <c r="K843" s="35" t="s">
        <v>3527</v>
      </c>
      <c r="L843" s="15">
        <v>1</v>
      </c>
      <c r="M843" s="15">
        <f t="shared" ca="1" si="16"/>
        <v>64</v>
      </c>
    </row>
    <row r="844" spans="1:13" outlineLevel="1">
      <c r="B844" s="33" t="s">
        <v>4565</v>
      </c>
      <c r="C844" s="34" t="s">
        <v>339</v>
      </c>
      <c r="D844" s="35" t="s">
        <v>5</v>
      </c>
      <c r="E844" s="35"/>
      <c r="F844" s="35" t="s">
        <v>3535</v>
      </c>
      <c r="G844" s="35">
        <v>0</v>
      </c>
      <c r="H844" s="35">
        <v>23</v>
      </c>
      <c r="I844" s="35" t="s">
        <v>333</v>
      </c>
      <c r="J844" s="34" t="s">
        <v>2612</v>
      </c>
      <c r="K844" s="35" t="s">
        <v>3527</v>
      </c>
      <c r="L844" s="15">
        <v>1</v>
      </c>
      <c r="M844" s="15">
        <f t="shared" ca="1" si="16"/>
        <v>128</v>
      </c>
    </row>
    <row r="845" spans="1:13" outlineLevel="1">
      <c r="B845" s="33" t="s">
        <v>4566</v>
      </c>
      <c r="C845" s="34" t="s">
        <v>340</v>
      </c>
      <c r="D845" s="35" t="s">
        <v>5</v>
      </c>
      <c r="E845" s="35"/>
      <c r="F845" s="35" t="s">
        <v>3536</v>
      </c>
      <c r="G845" s="35">
        <v>0</v>
      </c>
      <c r="H845" s="35">
        <v>59</v>
      </c>
      <c r="I845" s="35" t="s">
        <v>333</v>
      </c>
      <c r="J845" s="34" t="s">
        <v>2611</v>
      </c>
      <c r="K845" s="35" t="s">
        <v>3527</v>
      </c>
      <c r="L845" s="15">
        <v>1</v>
      </c>
      <c r="M845" s="15">
        <f t="shared" ca="1" si="16"/>
        <v>256</v>
      </c>
    </row>
    <row r="846" spans="1:13" outlineLevel="1">
      <c r="B846" s="33" t="s">
        <v>4567</v>
      </c>
      <c r="C846" s="34" t="s">
        <v>341</v>
      </c>
      <c r="D846" s="35" t="s">
        <v>5</v>
      </c>
      <c r="E846" s="35"/>
      <c r="F846" s="35" t="s">
        <v>3531</v>
      </c>
      <c r="G846" s="35">
        <v>0</v>
      </c>
      <c r="H846" s="35">
        <v>59</v>
      </c>
      <c r="I846" s="35" t="s">
        <v>333</v>
      </c>
      <c r="J846" s="34" t="s">
        <v>2610</v>
      </c>
      <c r="K846" s="35" t="s">
        <v>3527</v>
      </c>
      <c r="L846" s="15">
        <v>1</v>
      </c>
      <c r="M846" s="15">
        <f t="shared" ca="1" si="16"/>
        <v>512</v>
      </c>
    </row>
    <row r="847" spans="1:13" ht="165.75" outlineLevel="1">
      <c r="B847" s="33" t="s">
        <v>4568</v>
      </c>
      <c r="C847" s="34" t="s">
        <v>342</v>
      </c>
      <c r="D847" s="35" t="s">
        <v>5</v>
      </c>
      <c r="E847" s="35"/>
      <c r="F847" s="35"/>
      <c r="G847" s="35">
        <v>1</v>
      </c>
      <c r="H847" s="35">
        <v>1</v>
      </c>
      <c r="I847" s="35" t="s">
        <v>333</v>
      </c>
      <c r="J847" s="34" t="s">
        <v>2609</v>
      </c>
      <c r="K847" s="35" t="s">
        <v>3527</v>
      </c>
      <c r="L847" s="15">
        <v>1</v>
      </c>
      <c r="M847" s="15">
        <f t="shared" ca="1" si="16"/>
        <v>1024</v>
      </c>
    </row>
    <row r="848" spans="1:13" outlineLevel="1">
      <c r="B848" s="33" t="s">
        <v>4569</v>
      </c>
      <c r="C848" s="34" t="s">
        <v>343</v>
      </c>
      <c r="D848" s="35" t="s">
        <v>5</v>
      </c>
      <c r="E848" s="35"/>
      <c r="F848" s="35"/>
      <c r="G848" s="35">
        <v>1</v>
      </c>
      <c r="H848" s="35">
        <v>247</v>
      </c>
      <c r="I848" s="35" t="s">
        <v>333</v>
      </c>
      <c r="J848" s="34" t="s">
        <v>2608</v>
      </c>
      <c r="K848" s="35" t="s">
        <v>3527</v>
      </c>
      <c r="L848" s="15">
        <v>1</v>
      </c>
      <c r="M848" s="15">
        <f t="shared" ca="1" si="16"/>
        <v>2048</v>
      </c>
    </row>
    <row r="849" spans="2:13" ht="76.5" outlineLevel="1">
      <c r="B849" s="33" t="s">
        <v>4570</v>
      </c>
      <c r="C849" s="34" t="s">
        <v>344</v>
      </c>
      <c r="D849" s="35" t="s">
        <v>5</v>
      </c>
      <c r="E849" s="35"/>
      <c r="F849" s="35"/>
      <c r="G849" s="35">
        <v>0</v>
      </c>
      <c r="H849" s="35">
        <v>4</v>
      </c>
      <c r="I849" s="35" t="s">
        <v>333</v>
      </c>
      <c r="J849" s="34" t="s">
        <v>3429</v>
      </c>
      <c r="K849" s="35" t="s">
        <v>3527</v>
      </c>
      <c r="L849" s="15">
        <v>1</v>
      </c>
      <c r="M849" s="15">
        <f t="shared" ca="1" si="16"/>
        <v>4096</v>
      </c>
    </row>
    <row r="850" spans="2:13" ht="51" outlineLevel="1">
      <c r="B850" s="33" t="s">
        <v>4571</v>
      </c>
      <c r="C850" s="34" t="s">
        <v>2607</v>
      </c>
      <c r="D850" s="35" t="s">
        <v>5</v>
      </c>
      <c r="E850" s="35"/>
      <c r="F850" s="35"/>
      <c r="G850" s="35">
        <v>0</v>
      </c>
      <c r="H850" s="35">
        <v>2</v>
      </c>
      <c r="I850" s="35" t="s">
        <v>333</v>
      </c>
      <c r="J850" s="34" t="s">
        <v>2606</v>
      </c>
      <c r="K850" s="35" t="s">
        <v>3527</v>
      </c>
      <c r="L850" s="15">
        <v>1</v>
      </c>
      <c r="M850" s="15">
        <f t="shared" ca="1" si="16"/>
        <v>8192</v>
      </c>
    </row>
    <row r="851" spans="2:13" ht="76.5" outlineLevel="1">
      <c r="B851" s="33" t="s">
        <v>4572</v>
      </c>
      <c r="C851" s="34" t="s">
        <v>2605</v>
      </c>
      <c r="D851" s="35" t="s">
        <v>5</v>
      </c>
      <c r="E851" s="35"/>
      <c r="F851" s="35"/>
      <c r="G851" s="35">
        <v>0</v>
      </c>
      <c r="H851" s="35">
        <v>4</v>
      </c>
      <c r="I851" s="35" t="s">
        <v>333</v>
      </c>
      <c r="J851" s="34" t="s">
        <v>2604</v>
      </c>
      <c r="K851" s="35" t="s">
        <v>3527</v>
      </c>
      <c r="L851" s="15">
        <v>1</v>
      </c>
      <c r="M851" s="15">
        <f t="shared" ca="1" si="16"/>
        <v>16384</v>
      </c>
    </row>
    <row r="852" spans="2:13" ht="178.5" outlineLevel="1">
      <c r="B852" s="33" t="s">
        <v>4573</v>
      </c>
      <c r="C852" s="34" t="s">
        <v>345</v>
      </c>
      <c r="D852" s="35" t="s">
        <v>5</v>
      </c>
      <c r="E852" s="35"/>
      <c r="F852" s="35"/>
      <c r="G852" s="35">
        <v>1</v>
      </c>
      <c r="H852" s="35">
        <v>1</v>
      </c>
      <c r="I852" s="35" t="s">
        <v>333</v>
      </c>
      <c r="J852" s="34" t="s">
        <v>2603</v>
      </c>
      <c r="K852" s="35" t="s">
        <v>3527</v>
      </c>
      <c r="L852" s="15">
        <v>1</v>
      </c>
      <c r="M852" s="15">
        <f t="shared" ca="1" si="16"/>
        <v>32768</v>
      </c>
    </row>
    <row r="853" spans="2:13" ht="38.25" outlineLevel="1">
      <c r="B853" s="16" t="s">
        <v>4574</v>
      </c>
      <c r="C853" s="18" t="s">
        <v>2602</v>
      </c>
      <c r="D853" s="15" t="s">
        <v>5</v>
      </c>
      <c r="G853" s="15">
        <v>0</v>
      </c>
      <c r="H853" s="15">
        <v>1</v>
      </c>
      <c r="I853" s="15" t="s">
        <v>333</v>
      </c>
      <c r="J853" s="18" t="s">
        <v>3528</v>
      </c>
      <c r="K853" s="15" t="s">
        <v>1839</v>
      </c>
      <c r="M853" s="15">
        <f t="shared" ca="1" si="16"/>
        <v>0</v>
      </c>
    </row>
    <row r="854" spans="2:13" ht="102" outlineLevel="1">
      <c r="B854" s="16" t="s">
        <v>4575</v>
      </c>
      <c r="C854" s="36" t="s">
        <v>2601</v>
      </c>
      <c r="D854" s="15" t="s">
        <v>5</v>
      </c>
      <c r="G854" s="15">
        <v>0</v>
      </c>
      <c r="H854" s="15">
        <v>255</v>
      </c>
      <c r="I854" s="15" t="s">
        <v>333</v>
      </c>
      <c r="J854" s="18" t="s">
        <v>3529</v>
      </c>
      <c r="K854" s="15" t="s">
        <v>1839</v>
      </c>
      <c r="L854" s="15">
        <v>1</v>
      </c>
      <c r="M854" s="15">
        <f t="shared" ca="1" si="16"/>
        <v>131072</v>
      </c>
    </row>
    <row r="855" spans="2:13" outlineLevel="1">
      <c r="B855" s="16" t="s">
        <v>4576</v>
      </c>
      <c r="C855" s="36" t="s">
        <v>346</v>
      </c>
      <c r="D855" s="15" t="s">
        <v>5</v>
      </c>
      <c r="G855" s="15">
        <v>0</v>
      </c>
      <c r="H855" s="15">
        <v>255</v>
      </c>
      <c r="I855" s="15" t="s">
        <v>333</v>
      </c>
      <c r="K855" s="15" t="s">
        <v>1839</v>
      </c>
      <c r="L855" s="15">
        <v>1</v>
      </c>
      <c r="M855" s="15">
        <f t="shared" ca="1" si="16"/>
        <v>262144</v>
      </c>
    </row>
    <row r="856" spans="2:13" outlineLevel="1">
      <c r="B856" s="16" t="s">
        <v>4577</v>
      </c>
      <c r="C856" s="36" t="s">
        <v>347</v>
      </c>
      <c r="D856" s="15" t="s">
        <v>5</v>
      </c>
      <c r="G856" s="15">
        <v>0</v>
      </c>
      <c r="H856" s="15">
        <v>255</v>
      </c>
      <c r="I856" s="15" t="s">
        <v>333</v>
      </c>
      <c r="K856" s="15" t="s">
        <v>1839</v>
      </c>
      <c r="L856" s="15">
        <v>1</v>
      </c>
      <c r="M856" s="15">
        <f t="shared" ca="1" si="16"/>
        <v>524288</v>
      </c>
    </row>
    <row r="857" spans="2:13" outlineLevel="1">
      <c r="B857" s="16" t="s">
        <v>4578</v>
      </c>
      <c r="C857" s="36" t="s">
        <v>348</v>
      </c>
      <c r="D857" s="15" t="s">
        <v>5</v>
      </c>
      <c r="G857" s="15">
        <v>0</v>
      </c>
      <c r="H857" s="15">
        <v>255</v>
      </c>
      <c r="I857" s="15" t="s">
        <v>333</v>
      </c>
      <c r="K857" s="15" t="s">
        <v>1839</v>
      </c>
      <c r="L857" s="15">
        <v>1</v>
      </c>
      <c r="M857" s="15">
        <f t="shared" ca="1" si="16"/>
        <v>1048576</v>
      </c>
    </row>
    <row r="858" spans="2:13" outlineLevel="1">
      <c r="B858" s="16" t="s">
        <v>4579</v>
      </c>
      <c r="C858" s="36" t="s">
        <v>349</v>
      </c>
      <c r="D858" s="15" t="s">
        <v>5</v>
      </c>
      <c r="G858" s="15">
        <v>0</v>
      </c>
      <c r="H858" s="15">
        <v>255</v>
      </c>
      <c r="I858" s="15" t="s">
        <v>333</v>
      </c>
      <c r="K858" s="15" t="s">
        <v>1839</v>
      </c>
      <c r="M858" s="15">
        <f t="shared" ca="1" si="16"/>
        <v>0</v>
      </c>
    </row>
    <row r="859" spans="2:13" outlineLevel="1">
      <c r="B859" s="16" t="s">
        <v>4580</v>
      </c>
      <c r="C859" s="36" t="s">
        <v>350</v>
      </c>
      <c r="D859" s="15" t="s">
        <v>5</v>
      </c>
      <c r="G859" s="15">
        <v>0</v>
      </c>
      <c r="H859" s="15">
        <v>255</v>
      </c>
      <c r="I859" s="15" t="s">
        <v>333</v>
      </c>
      <c r="K859" s="15" t="s">
        <v>1839</v>
      </c>
      <c r="M859" s="15">
        <f t="shared" ca="1" si="16"/>
        <v>0</v>
      </c>
    </row>
    <row r="860" spans="2:13" outlineLevel="1">
      <c r="B860" s="16" t="s">
        <v>4581</v>
      </c>
      <c r="C860" s="36" t="s">
        <v>351</v>
      </c>
      <c r="D860" s="15" t="s">
        <v>5</v>
      </c>
      <c r="G860" s="15">
        <v>0</v>
      </c>
      <c r="H860" s="15">
        <v>255</v>
      </c>
      <c r="I860" s="15" t="s">
        <v>333</v>
      </c>
      <c r="K860" s="15" t="s">
        <v>1839</v>
      </c>
      <c r="M860" s="15">
        <f t="shared" ca="1" si="16"/>
        <v>0</v>
      </c>
    </row>
    <row r="861" spans="2:13" outlineLevel="1">
      <c r="B861" s="16" t="s">
        <v>4582</v>
      </c>
      <c r="C861" s="36" t="s">
        <v>352</v>
      </c>
      <c r="D861" s="15" t="s">
        <v>5</v>
      </c>
      <c r="G861" s="15">
        <v>0</v>
      </c>
      <c r="H861" s="15">
        <v>255</v>
      </c>
      <c r="I861" s="15" t="s">
        <v>333</v>
      </c>
      <c r="K861" s="15" t="s">
        <v>1839</v>
      </c>
      <c r="M861" s="15">
        <f t="shared" ca="1" si="16"/>
        <v>0</v>
      </c>
    </row>
    <row r="862" spans="2:13" outlineLevel="1">
      <c r="B862" s="16" t="s">
        <v>4583</v>
      </c>
      <c r="C862" s="36" t="s">
        <v>353</v>
      </c>
      <c r="D862" s="15" t="s">
        <v>5</v>
      </c>
      <c r="G862" s="15">
        <v>0</v>
      </c>
      <c r="H862" s="15">
        <v>255</v>
      </c>
      <c r="I862" s="15" t="s">
        <v>333</v>
      </c>
      <c r="K862" s="15" t="s">
        <v>1839</v>
      </c>
      <c r="M862" s="15">
        <f t="shared" ca="1" si="16"/>
        <v>0</v>
      </c>
    </row>
    <row r="863" spans="2:13" outlineLevel="1">
      <c r="B863" s="16" t="s">
        <v>4584</v>
      </c>
      <c r="C863" s="36" t="s">
        <v>354</v>
      </c>
      <c r="D863" s="15" t="s">
        <v>5</v>
      </c>
      <c r="G863" s="15">
        <v>0</v>
      </c>
      <c r="H863" s="15">
        <v>255</v>
      </c>
      <c r="I863" s="15" t="s">
        <v>333</v>
      </c>
      <c r="K863" s="15" t="s">
        <v>1839</v>
      </c>
      <c r="M863" s="15">
        <f t="shared" ca="1" si="16"/>
        <v>0</v>
      </c>
    </row>
    <row r="864" spans="2:13" outlineLevel="1">
      <c r="B864" s="16" t="s">
        <v>4585</v>
      </c>
      <c r="C864" s="36" t="s">
        <v>355</v>
      </c>
      <c r="D864" s="15" t="s">
        <v>5</v>
      </c>
      <c r="G864" s="15">
        <v>0</v>
      </c>
      <c r="H864" s="15">
        <v>255</v>
      </c>
      <c r="I864" s="15" t="s">
        <v>333</v>
      </c>
      <c r="K864" s="15" t="s">
        <v>1839</v>
      </c>
      <c r="M864" s="15">
        <f t="shared" ca="1" si="16"/>
        <v>0</v>
      </c>
    </row>
    <row r="865" spans="2:13" outlineLevel="1">
      <c r="B865" s="16" t="s">
        <v>4586</v>
      </c>
      <c r="C865" s="36" t="s">
        <v>356</v>
      </c>
      <c r="D865" s="15" t="s">
        <v>5</v>
      </c>
      <c r="G865" s="15">
        <v>0</v>
      </c>
      <c r="H865" s="15">
        <v>255</v>
      </c>
      <c r="I865" s="15" t="s">
        <v>333</v>
      </c>
      <c r="K865" s="15" t="s">
        <v>1839</v>
      </c>
      <c r="M865" s="15">
        <f t="shared" ca="1" si="16"/>
        <v>0</v>
      </c>
    </row>
    <row r="866" spans="2:13" outlineLevel="1">
      <c r="B866" s="16" t="s">
        <v>4587</v>
      </c>
      <c r="C866" s="36" t="s">
        <v>357</v>
      </c>
      <c r="D866" s="15" t="s">
        <v>5</v>
      </c>
      <c r="G866" s="15">
        <v>0</v>
      </c>
      <c r="H866" s="15">
        <v>255</v>
      </c>
      <c r="I866" s="15" t="s">
        <v>333</v>
      </c>
      <c r="K866" s="15" t="s">
        <v>1839</v>
      </c>
      <c r="M866" s="15">
        <f t="shared" ca="1" si="16"/>
        <v>0</v>
      </c>
    </row>
    <row r="867" spans="2:13" outlineLevel="1">
      <c r="B867" s="16" t="s">
        <v>4588</v>
      </c>
      <c r="C867" s="36" t="s">
        <v>358</v>
      </c>
      <c r="D867" s="15" t="s">
        <v>5</v>
      </c>
      <c r="G867" s="15">
        <v>0</v>
      </c>
      <c r="H867" s="15">
        <v>255</v>
      </c>
      <c r="I867" s="15" t="s">
        <v>333</v>
      </c>
      <c r="K867" s="15" t="s">
        <v>1839</v>
      </c>
      <c r="M867" s="15">
        <f t="shared" ca="1" si="16"/>
        <v>0</v>
      </c>
    </row>
    <row r="868" spans="2:13" outlineLevel="1">
      <c r="B868" s="16" t="s">
        <v>4589</v>
      </c>
      <c r="C868" s="36" t="s">
        <v>359</v>
      </c>
      <c r="D868" s="15" t="s">
        <v>5</v>
      </c>
      <c r="G868" s="15">
        <v>0</v>
      </c>
      <c r="H868" s="15">
        <v>255</v>
      </c>
      <c r="I868" s="15" t="s">
        <v>333</v>
      </c>
      <c r="K868" s="15" t="s">
        <v>1839</v>
      </c>
      <c r="M868" s="15">
        <f t="shared" ca="1" si="16"/>
        <v>0</v>
      </c>
    </row>
    <row r="869" spans="2:13" outlineLevel="1">
      <c r="B869" s="16" t="s">
        <v>4590</v>
      </c>
      <c r="C869" s="36" t="s">
        <v>360</v>
      </c>
      <c r="D869" s="15" t="s">
        <v>5</v>
      </c>
      <c r="G869" s="15">
        <v>0</v>
      </c>
      <c r="H869" s="15">
        <v>255</v>
      </c>
      <c r="I869" s="15" t="s">
        <v>333</v>
      </c>
      <c r="K869" s="15" t="s">
        <v>1839</v>
      </c>
      <c r="M869" s="15">
        <f t="shared" ca="1" si="16"/>
        <v>0</v>
      </c>
    </row>
    <row r="870" spans="2:13" ht="178.5" outlineLevel="1">
      <c r="B870" s="16" t="s">
        <v>4591</v>
      </c>
      <c r="C870" s="18" t="s">
        <v>361</v>
      </c>
      <c r="D870" s="15" t="s">
        <v>5</v>
      </c>
      <c r="G870" s="15">
        <v>1</v>
      </c>
      <c r="H870" s="15">
        <v>1</v>
      </c>
      <c r="I870" s="15" t="s">
        <v>333</v>
      </c>
      <c r="J870" s="18" t="s">
        <v>2600</v>
      </c>
      <c r="K870" s="15" t="s">
        <v>1839</v>
      </c>
      <c r="L870" s="15">
        <v>1</v>
      </c>
      <c r="M870" s="15">
        <f t="shared" ca="1" si="16"/>
        <v>8589934592</v>
      </c>
    </row>
    <row r="871" spans="2:13" ht="165.75" outlineLevel="1">
      <c r="B871" s="16" t="s">
        <v>4592</v>
      </c>
      <c r="C871" s="21" t="s">
        <v>362</v>
      </c>
      <c r="D871" s="15" t="s">
        <v>5</v>
      </c>
      <c r="G871" s="15">
        <v>1</v>
      </c>
      <c r="H871" s="15">
        <v>1</v>
      </c>
      <c r="I871" s="15" t="s">
        <v>333</v>
      </c>
      <c r="J871" s="18" t="s">
        <v>2599</v>
      </c>
      <c r="K871" s="15" t="s">
        <v>1839</v>
      </c>
      <c r="L871" s="15">
        <v>1</v>
      </c>
      <c r="M871" s="15">
        <f t="shared" ca="1" si="16"/>
        <v>17179869184</v>
      </c>
    </row>
    <row r="872" spans="2:13" ht="89.25" outlineLevel="1">
      <c r="B872" s="16" t="s">
        <v>4593</v>
      </c>
      <c r="C872" s="18" t="s">
        <v>363</v>
      </c>
      <c r="D872" s="15" t="s">
        <v>5</v>
      </c>
      <c r="G872" s="15">
        <v>0</v>
      </c>
      <c r="H872" s="15">
        <v>2</v>
      </c>
      <c r="I872" s="15" t="s">
        <v>333</v>
      </c>
      <c r="J872" s="18" t="s">
        <v>2598</v>
      </c>
      <c r="K872" s="15" t="s">
        <v>1839</v>
      </c>
      <c r="L872" s="15">
        <v>1</v>
      </c>
      <c r="M872" s="15">
        <f t="shared" ca="1" si="16"/>
        <v>34359738368</v>
      </c>
    </row>
    <row r="873" spans="2:13" outlineLevel="1">
      <c r="B873" s="16" t="s">
        <v>4594</v>
      </c>
      <c r="C873" s="18" t="s">
        <v>364</v>
      </c>
      <c r="D873" s="15" t="s">
        <v>5</v>
      </c>
      <c r="E873" s="87">
        <v>100</v>
      </c>
      <c r="F873" s="87" t="s">
        <v>393</v>
      </c>
      <c r="G873" s="15">
        <v>0</v>
      </c>
      <c r="H873" s="15">
        <v>65535</v>
      </c>
      <c r="I873" s="15" t="s">
        <v>333</v>
      </c>
      <c r="J873" s="18" t="s">
        <v>2597</v>
      </c>
      <c r="K873" s="15" t="s">
        <v>1839</v>
      </c>
      <c r="L873" s="15">
        <v>1</v>
      </c>
      <c r="M873" s="15">
        <f t="shared" ref="M873:M898" ca="1" si="17">IF(INDIRECT(ADDRESS(ROW(),12))=1,2^(ROW()-ROW($M$837)),0)</f>
        <v>68719476736</v>
      </c>
    </row>
    <row r="874" spans="2:13" outlineLevel="1">
      <c r="B874" s="16" t="s">
        <v>4595</v>
      </c>
      <c r="C874" s="18" t="s">
        <v>365</v>
      </c>
      <c r="D874" s="15" t="s">
        <v>5</v>
      </c>
      <c r="G874" s="15">
        <v>0</v>
      </c>
      <c r="H874" s="15">
        <v>1</v>
      </c>
      <c r="I874" s="15" t="s">
        <v>333</v>
      </c>
      <c r="J874" s="18" t="s">
        <v>2596</v>
      </c>
      <c r="K874" s="15" t="s">
        <v>1839</v>
      </c>
      <c r="L874" s="15">
        <v>1</v>
      </c>
      <c r="M874" s="15">
        <f t="shared" ca="1" si="17"/>
        <v>137438953472</v>
      </c>
    </row>
    <row r="875" spans="2:13" outlineLevel="1">
      <c r="B875" s="16" t="s">
        <v>4596</v>
      </c>
      <c r="C875" s="18" t="s">
        <v>366</v>
      </c>
      <c r="D875" s="15" t="s">
        <v>5</v>
      </c>
      <c r="E875" s="15">
        <v>1</v>
      </c>
      <c r="F875" s="15" t="s">
        <v>3537</v>
      </c>
      <c r="G875" s="15">
        <v>5</v>
      </c>
      <c r="H875" s="15">
        <v>65535</v>
      </c>
      <c r="I875" s="15" t="s">
        <v>333</v>
      </c>
      <c r="J875" s="18" t="s">
        <v>2595</v>
      </c>
      <c r="K875" s="15" t="s">
        <v>1839</v>
      </c>
      <c r="L875" s="15">
        <v>1</v>
      </c>
      <c r="M875" s="15">
        <f t="shared" ca="1" si="17"/>
        <v>274877906944</v>
      </c>
    </row>
    <row r="876" spans="2:13" ht="165.75" outlineLevel="1">
      <c r="B876" s="16" t="s">
        <v>4597</v>
      </c>
      <c r="C876" s="18" t="s">
        <v>2594</v>
      </c>
      <c r="D876" s="15" t="s">
        <v>5</v>
      </c>
      <c r="G876" s="15">
        <v>1</v>
      </c>
      <c r="H876" s="15">
        <v>1</v>
      </c>
      <c r="I876" s="15" t="s">
        <v>333</v>
      </c>
      <c r="J876" s="18" t="s">
        <v>2593</v>
      </c>
      <c r="K876" s="15" t="s">
        <v>1839</v>
      </c>
      <c r="L876" s="15">
        <v>1</v>
      </c>
      <c r="M876" s="15">
        <f t="shared" ca="1" si="17"/>
        <v>549755813888</v>
      </c>
    </row>
    <row r="877" spans="2:13" ht="38.25" outlineLevel="1">
      <c r="B877" s="16" t="s">
        <v>4598</v>
      </c>
      <c r="C877" s="18" t="s">
        <v>2592</v>
      </c>
      <c r="D877" s="15" t="s">
        <v>5</v>
      </c>
      <c r="G877" s="15">
        <v>0</v>
      </c>
      <c r="H877" s="15">
        <v>31</v>
      </c>
      <c r="I877" s="15" t="s">
        <v>333</v>
      </c>
      <c r="J877" s="18" t="s">
        <v>2591</v>
      </c>
      <c r="K877" s="15" t="s">
        <v>1839</v>
      </c>
      <c r="L877" s="15">
        <v>1</v>
      </c>
      <c r="M877" s="15">
        <f t="shared" ca="1" si="17"/>
        <v>1099511627776</v>
      </c>
    </row>
    <row r="878" spans="2:13" ht="51" outlineLevel="1">
      <c r="B878" s="33" t="s">
        <v>4599</v>
      </c>
      <c r="C878" s="34" t="s">
        <v>2590</v>
      </c>
      <c r="D878" s="35" t="s">
        <v>5</v>
      </c>
      <c r="E878" s="35"/>
      <c r="F878" s="35"/>
      <c r="G878" s="35">
        <v>0</v>
      </c>
      <c r="H878" s="35">
        <v>2</v>
      </c>
      <c r="I878" s="35" t="s">
        <v>333</v>
      </c>
      <c r="J878" s="34" t="s">
        <v>2589</v>
      </c>
      <c r="K878" s="35" t="s">
        <v>3527</v>
      </c>
      <c r="L878" s="15">
        <v>1</v>
      </c>
      <c r="M878" s="15">
        <f t="shared" ca="1" si="17"/>
        <v>2199023255552</v>
      </c>
    </row>
    <row r="879" spans="2:13" ht="25.5" outlineLevel="1">
      <c r="B879" s="33" t="s">
        <v>4600</v>
      </c>
      <c r="C879" s="34" t="s">
        <v>367</v>
      </c>
      <c r="D879" s="35" t="s">
        <v>5</v>
      </c>
      <c r="E879" s="35">
        <v>1</v>
      </c>
      <c r="F879" s="35" t="s">
        <v>3531</v>
      </c>
      <c r="G879" s="35">
        <v>0</v>
      </c>
      <c r="H879" s="35">
        <v>65535</v>
      </c>
      <c r="I879" s="35" t="s">
        <v>333</v>
      </c>
      <c r="J879" s="34" t="s">
        <v>2588</v>
      </c>
      <c r="K879" s="35" t="s">
        <v>3527</v>
      </c>
      <c r="M879" s="15">
        <f t="shared" ca="1" si="17"/>
        <v>0</v>
      </c>
    </row>
    <row r="880" spans="2:13" outlineLevel="1">
      <c r="B880" s="33" t="s">
        <v>4601</v>
      </c>
      <c r="C880" s="34" t="s">
        <v>368</v>
      </c>
      <c r="D880" s="35" t="s">
        <v>5</v>
      </c>
      <c r="E880" s="35"/>
      <c r="F880" s="35"/>
      <c r="G880" s="35">
        <v>0</v>
      </c>
      <c r="H880" s="35">
        <v>1</v>
      </c>
      <c r="I880" s="35" t="s">
        <v>333</v>
      </c>
      <c r="J880" s="34" t="s">
        <v>2587</v>
      </c>
      <c r="K880" s="35" t="s">
        <v>3527</v>
      </c>
      <c r="M880" s="15">
        <f t="shared" ca="1" si="17"/>
        <v>0</v>
      </c>
    </row>
    <row r="881" spans="2:13" ht="165.75" outlineLevel="1">
      <c r="B881" s="33" t="s">
        <v>4602</v>
      </c>
      <c r="C881" s="34" t="s">
        <v>2586</v>
      </c>
      <c r="D881" s="35" t="s">
        <v>5</v>
      </c>
      <c r="E881" s="35"/>
      <c r="F881" s="35"/>
      <c r="G881" s="35">
        <v>1</v>
      </c>
      <c r="H881" s="35">
        <v>1</v>
      </c>
      <c r="I881" s="35" t="s">
        <v>333</v>
      </c>
      <c r="J881" s="34" t="s">
        <v>2585</v>
      </c>
      <c r="K881" s="35" t="s">
        <v>3527</v>
      </c>
      <c r="L881" s="15">
        <v>0</v>
      </c>
      <c r="M881" s="15">
        <f t="shared" ca="1" si="17"/>
        <v>0</v>
      </c>
    </row>
    <row r="882" spans="2:13" ht="178.5" outlineLevel="1">
      <c r="B882" s="16" t="s">
        <v>4603</v>
      </c>
      <c r="C882" s="18" t="s">
        <v>2584</v>
      </c>
      <c r="D882" s="15" t="s">
        <v>5</v>
      </c>
      <c r="G882" s="15">
        <v>1</v>
      </c>
      <c r="H882" s="15">
        <v>1</v>
      </c>
      <c r="I882" s="15" t="s">
        <v>333</v>
      </c>
      <c r="J882" s="18" t="s">
        <v>2583</v>
      </c>
      <c r="K882" s="15" t="s">
        <v>1839</v>
      </c>
      <c r="L882" s="15">
        <v>1</v>
      </c>
      <c r="M882" s="15">
        <f t="shared" ca="1" si="17"/>
        <v>35184372088832</v>
      </c>
    </row>
    <row r="883" spans="2:13" ht="178.5" outlineLevel="1">
      <c r="B883" s="16" t="s">
        <v>4604</v>
      </c>
      <c r="C883" s="18" t="s">
        <v>2582</v>
      </c>
      <c r="D883" s="15" t="s">
        <v>5</v>
      </c>
      <c r="G883" s="15">
        <v>1</v>
      </c>
      <c r="H883" s="15">
        <v>2</v>
      </c>
      <c r="I883" s="15" t="s">
        <v>333</v>
      </c>
      <c r="J883" s="21" t="s">
        <v>3430</v>
      </c>
      <c r="K883" s="15" t="s">
        <v>1839</v>
      </c>
      <c r="L883" s="15">
        <v>1</v>
      </c>
      <c r="M883" s="15">
        <f t="shared" ca="1" si="17"/>
        <v>70368744177664</v>
      </c>
    </row>
    <row r="884" spans="2:13" outlineLevel="1">
      <c r="B884" s="16" t="s">
        <v>4605</v>
      </c>
      <c r="D884" s="15" t="s">
        <v>5</v>
      </c>
      <c r="I884" s="15" t="s">
        <v>333</v>
      </c>
      <c r="J884" s="19"/>
      <c r="K884" s="15" t="s">
        <v>1839</v>
      </c>
      <c r="M884" s="15">
        <f t="shared" ca="1" si="17"/>
        <v>0</v>
      </c>
    </row>
    <row r="885" spans="2:13" ht="102" outlineLevel="1">
      <c r="B885" s="16" t="s">
        <v>4606</v>
      </c>
      <c r="C885" s="18" t="s">
        <v>2581</v>
      </c>
      <c r="D885" s="15" t="s">
        <v>5</v>
      </c>
      <c r="E885" s="15">
        <v>1</v>
      </c>
      <c r="F885" s="15" t="s">
        <v>3532</v>
      </c>
      <c r="G885" s="15">
        <v>0</v>
      </c>
      <c r="H885" s="15">
        <v>19</v>
      </c>
      <c r="I885" s="15" t="s">
        <v>333</v>
      </c>
      <c r="J885" s="21" t="s">
        <v>2580</v>
      </c>
      <c r="K885" s="15" t="s">
        <v>1839</v>
      </c>
      <c r="L885" s="15">
        <v>1</v>
      </c>
      <c r="M885" s="15">
        <f t="shared" ca="1" si="17"/>
        <v>281474976710656</v>
      </c>
    </row>
    <row r="886" spans="2:13" ht="25.5" outlineLevel="1">
      <c r="B886" s="16" t="s">
        <v>4607</v>
      </c>
      <c r="C886" s="18" t="s">
        <v>369</v>
      </c>
      <c r="D886" s="15" t="s">
        <v>5</v>
      </c>
      <c r="E886" s="15">
        <v>1</v>
      </c>
      <c r="F886" s="15" t="s">
        <v>3538</v>
      </c>
      <c r="G886" s="15">
        <v>1</v>
      </c>
      <c r="H886" s="15">
        <v>12</v>
      </c>
      <c r="I886" s="15" t="s">
        <v>333</v>
      </c>
      <c r="J886" s="21" t="s">
        <v>2579</v>
      </c>
      <c r="K886" s="15" t="s">
        <v>1839</v>
      </c>
      <c r="L886" s="15">
        <v>1</v>
      </c>
      <c r="M886" s="15">
        <f t="shared" ca="1" si="17"/>
        <v>562949953421312</v>
      </c>
    </row>
    <row r="887" spans="2:13" ht="38.25" outlineLevel="1">
      <c r="B887" s="16" t="s">
        <v>4608</v>
      </c>
      <c r="C887" s="18" t="s">
        <v>2578</v>
      </c>
      <c r="D887" s="15" t="s">
        <v>5</v>
      </c>
      <c r="E887" s="15">
        <v>1</v>
      </c>
      <c r="F887" s="15" t="s">
        <v>1852</v>
      </c>
      <c r="G887" s="15">
        <v>1</v>
      </c>
      <c r="H887" s="15">
        <v>31</v>
      </c>
      <c r="I887" s="15" t="s">
        <v>333</v>
      </c>
      <c r="J887" s="21" t="s">
        <v>2577</v>
      </c>
      <c r="K887" s="15" t="s">
        <v>1839</v>
      </c>
      <c r="L887" s="15">
        <v>1</v>
      </c>
      <c r="M887" s="15">
        <f t="shared" ca="1" si="17"/>
        <v>1125899906842624</v>
      </c>
    </row>
    <row r="888" spans="2:13" ht="204" outlineLevel="1">
      <c r="B888" s="16" t="s">
        <v>4609</v>
      </c>
      <c r="C888" s="18" t="s">
        <v>2576</v>
      </c>
      <c r="D888" s="15" t="s">
        <v>5</v>
      </c>
      <c r="I888" s="15" t="s">
        <v>333</v>
      </c>
      <c r="J888" s="21" t="s">
        <v>2575</v>
      </c>
      <c r="K888" s="15" t="s">
        <v>1839</v>
      </c>
      <c r="L888" s="15">
        <v>1</v>
      </c>
      <c r="M888" s="15">
        <f t="shared" ca="1" si="17"/>
        <v>2251799813685248</v>
      </c>
    </row>
    <row r="889" spans="2:13" ht="38.25" outlineLevel="1">
      <c r="B889" s="33" t="s">
        <v>4610</v>
      </c>
      <c r="C889" s="34" t="s">
        <v>2574</v>
      </c>
      <c r="D889" s="35" t="s">
        <v>5</v>
      </c>
      <c r="E889" s="35"/>
      <c r="F889" s="35"/>
      <c r="G889" s="35">
        <v>0</v>
      </c>
      <c r="H889" s="35">
        <v>65535</v>
      </c>
      <c r="I889" s="35" t="s">
        <v>333</v>
      </c>
      <c r="J889" s="37" t="s">
        <v>2573</v>
      </c>
      <c r="K889" s="35" t="s">
        <v>3527</v>
      </c>
      <c r="L889" s="15">
        <v>1</v>
      </c>
      <c r="M889" s="15">
        <f t="shared" ca="1" si="17"/>
        <v>4503599627370496</v>
      </c>
    </row>
    <row r="890" spans="2:13" ht="38.25" outlineLevel="1">
      <c r="B890" s="16" t="s">
        <v>4611</v>
      </c>
      <c r="C890" s="18" t="s">
        <v>2572</v>
      </c>
      <c r="D890" s="15" t="s">
        <v>5</v>
      </c>
      <c r="G890" s="15">
        <v>0</v>
      </c>
      <c r="H890" s="15">
        <v>2</v>
      </c>
      <c r="I890" s="15" t="s">
        <v>333</v>
      </c>
      <c r="J890" s="21" t="s">
        <v>2571</v>
      </c>
      <c r="K890" s="15" t="s">
        <v>1839</v>
      </c>
      <c r="L890" s="15">
        <v>1</v>
      </c>
      <c r="M890" s="15">
        <f t="shared" ca="1" si="17"/>
        <v>9007199254740992</v>
      </c>
    </row>
    <row r="891" spans="2:13" ht="38.25" outlineLevel="1">
      <c r="B891" s="16" t="s">
        <v>4612</v>
      </c>
      <c r="C891" s="18" t="s">
        <v>2570</v>
      </c>
      <c r="D891" s="15" t="s">
        <v>5</v>
      </c>
      <c r="G891" s="15">
        <v>0</v>
      </c>
      <c r="H891" s="15">
        <v>1</v>
      </c>
      <c r="I891" s="15" t="s">
        <v>333</v>
      </c>
      <c r="J891" s="21" t="s">
        <v>2569</v>
      </c>
      <c r="K891" s="15" t="s">
        <v>1839</v>
      </c>
      <c r="L891" s="15">
        <v>1</v>
      </c>
      <c r="M891" s="15">
        <f t="shared" ca="1" si="17"/>
        <v>1.8014398509481984E+16</v>
      </c>
    </row>
    <row r="892" spans="2:13" outlineLevel="1">
      <c r="B892" s="16" t="s">
        <v>4613</v>
      </c>
      <c r="C892" s="18" t="s">
        <v>2568</v>
      </c>
      <c r="D892" s="15" t="s">
        <v>5</v>
      </c>
      <c r="G892" s="15">
        <v>0</v>
      </c>
      <c r="H892" s="15">
        <v>10</v>
      </c>
      <c r="I892" s="15" t="s">
        <v>333</v>
      </c>
      <c r="J892" s="21" t="s">
        <v>2567</v>
      </c>
      <c r="K892" s="15" t="s">
        <v>1839</v>
      </c>
      <c r="L892" s="15">
        <v>1</v>
      </c>
      <c r="M892" s="15">
        <f t="shared" ca="1" si="17"/>
        <v>3.6028797018963968E+16</v>
      </c>
    </row>
    <row r="893" spans="2:13" ht="38.25" outlineLevel="1">
      <c r="B893" s="16" t="s">
        <v>4614</v>
      </c>
      <c r="C893" s="18" t="s">
        <v>2566</v>
      </c>
      <c r="D893" s="15" t="s">
        <v>5</v>
      </c>
      <c r="G893" s="15">
        <v>0</v>
      </c>
      <c r="H893" s="15">
        <v>1</v>
      </c>
      <c r="I893" s="15" t="s">
        <v>333</v>
      </c>
      <c r="J893" s="21" t="s">
        <v>2565</v>
      </c>
      <c r="K893" s="15" t="s">
        <v>1839</v>
      </c>
      <c r="L893" s="15">
        <v>1</v>
      </c>
      <c r="M893" s="15">
        <f t="shared" ca="1" si="17"/>
        <v>7.2057594037927936E+16</v>
      </c>
    </row>
    <row r="894" spans="2:13" ht="31.5" customHeight="1" outlineLevel="1">
      <c r="B894" s="91" t="s">
        <v>4615</v>
      </c>
      <c r="C894" s="89" t="s">
        <v>2564</v>
      </c>
      <c r="D894" s="90" t="s">
        <v>5</v>
      </c>
      <c r="E894" s="90">
        <v>1E-3</v>
      </c>
      <c r="F894" s="90" t="s">
        <v>76</v>
      </c>
      <c r="G894" s="90">
        <v>800</v>
      </c>
      <c r="H894" s="90">
        <v>3600</v>
      </c>
      <c r="I894" s="90" t="s">
        <v>333</v>
      </c>
      <c r="J894" s="37" t="s">
        <v>2563</v>
      </c>
      <c r="K894" s="15" t="s">
        <v>1839</v>
      </c>
      <c r="M894" s="15">
        <f t="shared" ca="1" si="17"/>
        <v>0</v>
      </c>
    </row>
    <row r="895" spans="2:13" ht="31.5" customHeight="1" outlineLevel="1">
      <c r="B895" s="91" t="s">
        <v>4616</v>
      </c>
      <c r="C895" s="89" t="s">
        <v>2562</v>
      </c>
      <c r="D895" s="90" t="s">
        <v>5</v>
      </c>
      <c r="E895" s="90">
        <v>1E-3</v>
      </c>
      <c r="F895" s="90" t="s">
        <v>76</v>
      </c>
      <c r="G895" s="90">
        <v>800</v>
      </c>
      <c r="H895" s="90">
        <v>1500</v>
      </c>
      <c r="I895" s="90" t="s">
        <v>333</v>
      </c>
      <c r="J895" s="37" t="s">
        <v>2561</v>
      </c>
      <c r="K895" s="15" t="s">
        <v>1839</v>
      </c>
      <c r="M895" s="15">
        <f t="shared" ca="1" si="17"/>
        <v>0</v>
      </c>
    </row>
    <row r="896" spans="2:13" ht="31.5" customHeight="1" outlineLevel="1">
      <c r="B896" s="91" t="s">
        <v>4617</v>
      </c>
      <c r="C896" s="89" t="s">
        <v>2560</v>
      </c>
      <c r="D896" s="90" t="s">
        <v>5</v>
      </c>
      <c r="E896" s="90">
        <v>1E-3</v>
      </c>
      <c r="F896" s="90" t="s">
        <v>76</v>
      </c>
      <c r="G896" s="90">
        <v>800</v>
      </c>
      <c r="H896" s="90">
        <v>1500</v>
      </c>
      <c r="I896" s="90" t="s">
        <v>333</v>
      </c>
      <c r="J896" s="37" t="s">
        <v>2559</v>
      </c>
      <c r="K896" s="15" t="s">
        <v>1839</v>
      </c>
      <c r="M896" s="15">
        <f t="shared" ca="1" si="17"/>
        <v>0</v>
      </c>
    </row>
    <row r="897" spans="2:13" ht="31.5" customHeight="1" outlineLevel="1">
      <c r="B897" s="91" t="s">
        <v>4618</v>
      </c>
      <c r="C897" s="89" t="s">
        <v>2558</v>
      </c>
      <c r="D897" s="90" t="s">
        <v>5</v>
      </c>
      <c r="E897" s="90">
        <v>1E-3</v>
      </c>
      <c r="F897" s="90" t="s">
        <v>76</v>
      </c>
      <c r="G897" s="90">
        <v>800</v>
      </c>
      <c r="H897" s="90">
        <v>1500</v>
      </c>
      <c r="I897" s="90" t="s">
        <v>333</v>
      </c>
      <c r="J897" s="37" t="s">
        <v>3756</v>
      </c>
      <c r="K897" s="15" t="s">
        <v>1839</v>
      </c>
      <c r="M897" s="15">
        <f t="shared" ca="1" si="17"/>
        <v>0</v>
      </c>
    </row>
    <row r="898" spans="2:13" ht="31.5" customHeight="1" outlineLevel="1">
      <c r="B898" s="91" t="s">
        <v>4619</v>
      </c>
      <c r="C898" s="89" t="s">
        <v>2557</v>
      </c>
      <c r="D898" s="90" t="s">
        <v>5</v>
      </c>
      <c r="E898" s="90">
        <v>1E-3</v>
      </c>
      <c r="F898" s="90" t="s">
        <v>76</v>
      </c>
      <c r="G898" s="90">
        <v>800</v>
      </c>
      <c r="H898" s="90">
        <v>1500</v>
      </c>
      <c r="I898" s="90" t="s">
        <v>333</v>
      </c>
      <c r="J898" s="37" t="s">
        <v>3757</v>
      </c>
      <c r="K898" s="15" t="s">
        <v>1839</v>
      </c>
      <c r="M898" s="15">
        <f t="shared" ca="1" si="17"/>
        <v>0</v>
      </c>
    </row>
    <row r="899" spans="2:13" outlineLevel="1">
      <c r="B899" s="16" t="s">
        <v>4620</v>
      </c>
      <c r="J899" s="19"/>
    </row>
    <row r="900" spans="2:13" outlineLevel="1">
      <c r="B900" s="16" t="s">
        <v>4621</v>
      </c>
      <c r="J900" s="19"/>
    </row>
    <row r="901" spans="2:13" outlineLevel="1">
      <c r="B901" s="16" t="s">
        <v>4622</v>
      </c>
      <c r="C901" s="99" t="s">
        <v>370</v>
      </c>
      <c r="D901" s="102" t="s">
        <v>2</v>
      </c>
      <c r="E901" s="102"/>
      <c r="F901" s="102"/>
      <c r="G901" s="102"/>
      <c r="H901" s="102"/>
      <c r="I901" s="102" t="s">
        <v>3</v>
      </c>
      <c r="J901" s="99" t="s">
        <v>1963</v>
      </c>
      <c r="K901" s="15" t="s">
        <v>3527</v>
      </c>
      <c r="L901" s="133" t="str">
        <f ca="1">DEC2HEX((15+SUM(INDIRECT(ADDRESS(ROW()+32,13)&amp;":"&amp;ADDRESS(ROW()+4+60-1,13))))/2^32,8)</f>
        <v>00000000</v>
      </c>
      <c r="M901" s="97" t="str">
        <f ca="1">DEC2HEX(MOD(15+SUM(INDIRECT(ADDRESS(ROW()+4,13)&amp;":"&amp;ADDRESS(ROW()+4+28-1,13))),2^32),8)</f>
        <v>000FFFFF</v>
      </c>
    </row>
    <row r="902" spans="2:13" outlineLevel="1">
      <c r="B902" s="16" t="s">
        <v>4623</v>
      </c>
      <c r="C902" s="99"/>
      <c r="D902" s="102"/>
      <c r="E902" s="102"/>
      <c r="F902" s="102"/>
      <c r="G902" s="102"/>
      <c r="H902" s="102"/>
      <c r="I902" s="102"/>
      <c r="J902" s="99"/>
      <c r="K902" s="15" t="s">
        <v>3527</v>
      </c>
      <c r="L902" s="134"/>
      <c r="M902" s="136"/>
    </row>
    <row r="903" spans="2:13" outlineLevel="1">
      <c r="B903" s="16" t="s">
        <v>4624</v>
      </c>
      <c r="C903" s="99"/>
      <c r="D903" s="102"/>
      <c r="E903" s="102"/>
      <c r="F903" s="102"/>
      <c r="G903" s="102"/>
      <c r="H903" s="102"/>
      <c r="I903" s="102"/>
      <c r="J903" s="99"/>
      <c r="K903" s="15" t="s">
        <v>3527</v>
      </c>
      <c r="L903" s="134"/>
      <c r="M903" s="136"/>
    </row>
    <row r="904" spans="2:13" outlineLevel="1">
      <c r="B904" s="16" t="s">
        <v>4625</v>
      </c>
      <c r="C904" s="99"/>
      <c r="D904" s="102"/>
      <c r="E904" s="102"/>
      <c r="F904" s="102"/>
      <c r="G904" s="102"/>
      <c r="H904" s="102"/>
      <c r="I904" s="102"/>
      <c r="J904" s="99"/>
      <c r="K904" s="15" t="s">
        <v>3527</v>
      </c>
      <c r="L904" s="135"/>
      <c r="M904" s="98"/>
    </row>
    <row r="905" spans="2:13" ht="153" outlineLevel="1">
      <c r="B905" s="16" t="s">
        <v>4626</v>
      </c>
      <c r="C905" s="18" t="s">
        <v>371</v>
      </c>
      <c r="D905" s="15" t="s">
        <v>5</v>
      </c>
      <c r="G905" s="15">
        <v>0</v>
      </c>
      <c r="H905" s="15">
        <v>7</v>
      </c>
      <c r="I905" s="15" t="s">
        <v>333</v>
      </c>
      <c r="J905" s="18" t="s">
        <v>3752</v>
      </c>
      <c r="K905" s="15" t="s">
        <v>3527</v>
      </c>
      <c r="L905" s="15">
        <v>1</v>
      </c>
      <c r="M905" s="15">
        <f t="shared" ref="M905:M920" ca="1" si="18">IF(INDIRECT(ADDRESS(ROW(),12))=1,2^(ROW()-ROW($M$901)),0)</f>
        <v>16</v>
      </c>
    </row>
    <row r="906" spans="2:13" ht="51" outlineLevel="1">
      <c r="B906" s="16" t="s">
        <v>4627</v>
      </c>
      <c r="C906" s="18" t="s">
        <v>372</v>
      </c>
      <c r="D906" s="15" t="s">
        <v>5</v>
      </c>
      <c r="G906" s="15">
        <v>0</v>
      </c>
      <c r="H906" s="15">
        <v>99</v>
      </c>
      <c r="I906" s="15" t="s">
        <v>333</v>
      </c>
      <c r="J906" s="18" t="s">
        <v>3759</v>
      </c>
      <c r="K906" s="15" t="s">
        <v>3527</v>
      </c>
      <c r="L906" s="15">
        <v>1</v>
      </c>
      <c r="M906" s="15">
        <f t="shared" ca="1" si="18"/>
        <v>32</v>
      </c>
    </row>
    <row r="907" spans="2:13" ht="127.5" outlineLevel="1">
      <c r="B907" s="16" t="s">
        <v>4628</v>
      </c>
      <c r="C907" s="18" t="s">
        <v>3751</v>
      </c>
      <c r="D907" s="15" t="s">
        <v>5</v>
      </c>
      <c r="G907" s="15">
        <v>0</v>
      </c>
      <c r="H907" s="15">
        <v>65535</v>
      </c>
      <c r="I907" s="15" t="s">
        <v>333</v>
      </c>
      <c r="J907" s="18" t="s">
        <v>3769</v>
      </c>
      <c r="K907" s="15" t="s">
        <v>3527</v>
      </c>
      <c r="L907" s="15">
        <v>1</v>
      </c>
      <c r="M907" s="15">
        <f t="shared" ca="1" si="18"/>
        <v>64</v>
      </c>
    </row>
    <row r="908" spans="2:13" ht="26.25" customHeight="1" outlineLevel="1">
      <c r="B908" s="16" t="s">
        <v>4629</v>
      </c>
      <c r="C908" s="18" t="s">
        <v>373</v>
      </c>
      <c r="D908" s="15" t="s">
        <v>5</v>
      </c>
      <c r="E908" s="15">
        <v>0.1</v>
      </c>
      <c r="F908" s="15" t="s">
        <v>73</v>
      </c>
      <c r="G908" s="15">
        <v>0</v>
      </c>
      <c r="H908" s="15">
        <v>65535</v>
      </c>
      <c r="I908" s="15" t="s">
        <v>333</v>
      </c>
      <c r="J908" s="18" t="s">
        <v>2556</v>
      </c>
      <c r="K908" s="15" t="s">
        <v>1839</v>
      </c>
      <c r="L908" s="15">
        <v>1</v>
      </c>
      <c r="M908" s="15">
        <f t="shared" ca="1" si="18"/>
        <v>128</v>
      </c>
    </row>
    <row r="909" spans="2:13" outlineLevel="1">
      <c r="B909" s="16" t="s">
        <v>4630</v>
      </c>
      <c r="C909" s="18" t="s">
        <v>374</v>
      </c>
      <c r="D909" s="15" t="s">
        <v>5</v>
      </c>
      <c r="E909" s="15">
        <v>0.1</v>
      </c>
      <c r="F909" s="15" t="s">
        <v>73</v>
      </c>
      <c r="G909" s="15">
        <v>0</v>
      </c>
      <c r="H909" s="15">
        <v>65535</v>
      </c>
      <c r="I909" s="15" t="s">
        <v>333</v>
      </c>
      <c r="J909" s="18" t="s">
        <v>3755</v>
      </c>
      <c r="K909" s="15" t="s">
        <v>1839</v>
      </c>
      <c r="L909" s="15">
        <v>1</v>
      </c>
      <c r="M909" s="15">
        <f t="shared" ca="1" si="18"/>
        <v>256</v>
      </c>
    </row>
    <row r="910" spans="2:13" ht="25.5" outlineLevel="1">
      <c r="B910" s="16" t="s">
        <v>4631</v>
      </c>
      <c r="C910" s="18" t="s">
        <v>375</v>
      </c>
      <c r="D910" s="15" t="s">
        <v>5</v>
      </c>
      <c r="E910" s="15">
        <v>0.1</v>
      </c>
      <c r="F910" s="15" t="s">
        <v>73</v>
      </c>
      <c r="G910" s="15">
        <v>0</v>
      </c>
      <c r="H910" s="15">
        <v>65535</v>
      </c>
      <c r="I910" s="15" t="s">
        <v>333</v>
      </c>
      <c r="J910" s="18" t="s">
        <v>3758</v>
      </c>
      <c r="K910" s="15" t="s">
        <v>1839</v>
      </c>
      <c r="L910" s="15">
        <v>1</v>
      </c>
      <c r="M910" s="15">
        <f t="shared" ca="1" si="18"/>
        <v>512</v>
      </c>
    </row>
    <row r="911" spans="2:13" outlineLevel="1">
      <c r="B911" s="16" t="s">
        <v>4632</v>
      </c>
      <c r="C911" s="18" t="s">
        <v>376</v>
      </c>
      <c r="D911" s="15" t="s">
        <v>5</v>
      </c>
      <c r="E911" s="15">
        <v>0.1</v>
      </c>
      <c r="F911" s="15" t="s">
        <v>73</v>
      </c>
      <c r="G911" s="15">
        <v>0</v>
      </c>
      <c r="H911" s="15">
        <v>65535</v>
      </c>
      <c r="I911" s="15" t="s">
        <v>333</v>
      </c>
      <c r="J911" s="75" t="s">
        <v>3745</v>
      </c>
      <c r="K911" s="15" t="s">
        <v>1839</v>
      </c>
      <c r="L911" s="15">
        <v>1</v>
      </c>
      <c r="M911" s="15">
        <f t="shared" ca="1" si="18"/>
        <v>1024</v>
      </c>
    </row>
    <row r="912" spans="2:13" outlineLevel="1">
      <c r="B912" s="16" t="s">
        <v>4633</v>
      </c>
      <c r="C912" s="18" t="s">
        <v>377</v>
      </c>
      <c r="D912" s="15" t="s">
        <v>5</v>
      </c>
      <c r="E912" s="15">
        <v>0.01</v>
      </c>
      <c r="F912" s="15" t="s">
        <v>75</v>
      </c>
      <c r="G912" s="15">
        <v>0</v>
      </c>
      <c r="H912" s="15">
        <v>65535</v>
      </c>
      <c r="I912" s="15" t="s">
        <v>333</v>
      </c>
      <c r="J912" s="18" t="s">
        <v>3746</v>
      </c>
      <c r="K912" s="15" t="s">
        <v>3527</v>
      </c>
      <c r="L912" s="15">
        <v>1</v>
      </c>
      <c r="M912" s="15">
        <f t="shared" ca="1" si="18"/>
        <v>2048</v>
      </c>
    </row>
    <row r="913" spans="2:13" outlineLevel="1">
      <c r="B913" s="16" t="s">
        <v>4634</v>
      </c>
      <c r="C913" s="18" t="s">
        <v>378</v>
      </c>
      <c r="D913" s="15" t="s">
        <v>5</v>
      </c>
      <c r="E913" s="15">
        <v>0.01</v>
      </c>
      <c r="F913" s="15" t="s">
        <v>75</v>
      </c>
      <c r="G913" s="15">
        <v>0</v>
      </c>
      <c r="H913" s="15">
        <v>65535</v>
      </c>
      <c r="I913" s="15" t="s">
        <v>333</v>
      </c>
      <c r="J913" s="18" t="s">
        <v>3747</v>
      </c>
      <c r="K913" s="15" t="s">
        <v>3527</v>
      </c>
      <c r="L913" s="15">
        <v>1</v>
      </c>
      <c r="M913" s="15">
        <f t="shared" ca="1" si="18"/>
        <v>4096</v>
      </c>
    </row>
    <row r="914" spans="2:13" ht="38.25" outlineLevel="1">
      <c r="B914" s="16" t="s">
        <v>4635</v>
      </c>
      <c r="C914" s="18" t="s">
        <v>379</v>
      </c>
      <c r="D914" s="15" t="s">
        <v>5</v>
      </c>
      <c r="E914" s="15">
        <v>1</v>
      </c>
      <c r="F914" s="15" t="s">
        <v>172</v>
      </c>
      <c r="G914" s="15">
        <v>1</v>
      </c>
      <c r="H914" s="15">
        <v>90</v>
      </c>
      <c r="I914" s="15" t="s">
        <v>333</v>
      </c>
      <c r="J914" s="18" t="s">
        <v>3736</v>
      </c>
      <c r="K914" s="15" t="s">
        <v>3527</v>
      </c>
      <c r="L914" s="15">
        <v>1</v>
      </c>
      <c r="M914" s="15">
        <f t="shared" ca="1" si="18"/>
        <v>8192</v>
      </c>
    </row>
    <row r="915" spans="2:13" ht="51" outlineLevel="1">
      <c r="B915" s="16" t="s">
        <v>4636</v>
      </c>
      <c r="C915" s="18" t="s">
        <v>380</v>
      </c>
      <c r="D915" s="15" t="s">
        <v>5</v>
      </c>
      <c r="E915" s="15">
        <v>1</v>
      </c>
      <c r="F915" s="15" t="s">
        <v>172</v>
      </c>
      <c r="G915" s="15">
        <v>1</v>
      </c>
      <c r="H915" s="15">
        <v>90</v>
      </c>
      <c r="I915" s="15" t="s">
        <v>333</v>
      </c>
      <c r="J915" s="18" t="s">
        <v>2555</v>
      </c>
      <c r="K915" s="15" t="s">
        <v>3527</v>
      </c>
      <c r="L915" s="15">
        <v>1</v>
      </c>
      <c r="M915" s="15">
        <f t="shared" ca="1" si="18"/>
        <v>16384</v>
      </c>
    </row>
    <row r="916" spans="2:13" outlineLevel="1">
      <c r="B916" s="16" t="s">
        <v>4637</v>
      </c>
      <c r="C916" s="18" t="s">
        <v>381</v>
      </c>
      <c r="D916" s="15" t="s">
        <v>5</v>
      </c>
      <c r="E916" s="15">
        <v>1</v>
      </c>
      <c r="F916" s="15" t="s">
        <v>382</v>
      </c>
      <c r="G916" s="15">
        <v>1</v>
      </c>
      <c r="H916" s="15">
        <v>65535</v>
      </c>
      <c r="I916" s="15" t="s">
        <v>333</v>
      </c>
      <c r="J916" s="18" t="s">
        <v>2554</v>
      </c>
      <c r="K916" s="15" t="s">
        <v>3527</v>
      </c>
      <c r="L916" s="15">
        <v>1</v>
      </c>
      <c r="M916" s="15">
        <f t="shared" ca="1" si="18"/>
        <v>32768</v>
      </c>
    </row>
    <row r="917" spans="2:13" outlineLevel="1">
      <c r="B917" s="16" t="s">
        <v>4638</v>
      </c>
      <c r="C917" s="18" t="s">
        <v>383</v>
      </c>
      <c r="D917" s="15" t="s">
        <v>5</v>
      </c>
      <c r="E917" s="15">
        <v>0.1</v>
      </c>
      <c r="F917" s="15" t="s">
        <v>73</v>
      </c>
      <c r="G917" s="15">
        <v>0</v>
      </c>
      <c r="H917" s="15">
        <v>65535</v>
      </c>
      <c r="I917" s="15" t="s">
        <v>333</v>
      </c>
      <c r="J917" s="18" t="s">
        <v>2553</v>
      </c>
      <c r="K917" s="15" t="s">
        <v>3527</v>
      </c>
      <c r="L917" s="15">
        <v>1</v>
      </c>
      <c r="M917" s="15">
        <f t="shared" ca="1" si="18"/>
        <v>65536</v>
      </c>
    </row>
    <row r="918" spans="2:13" ht="63.75" outlineLevel="1">
      <c r="B918" s="16" t="s">
        <v>4639</v>
      </c>
      <c r="C918" s="18" t="s">
        <v>2552</v>
      </c>
      <c r="D918" s="15" t="s">
        <v>5</v>
      </c>
      <c r="E918" s="15">
        <v>1</v>
      </c>
      <c r="G918" s="15">
        <v>0</v>
      </c>
      <c r="H918" s="15">
        <v>3</v>
      </c>
      <c r="I918" s="15" t="s">
        <v>333</v>
      </c>
      <c r="J918" s="75" t="s">
        <v>3754</v>
      </c>
      <c r="K918" s="15" t="s">
        <v>3527</v>
      </c>
      <c r="L918" s="15">
        <v>1</v>
      </c>
      <c r="M918" s="15">
        <f t="shared" ca="1" si="18"/>
        <v>131072</v>
      </c>
    </row>
    <row r="919" spans="2:13" ht="25.5" outlineLevel="1">
      <c r="B919" s="16" t="s">
        <v>4640</v>
      </c>
      <c r="C919" s="18" t="s">
        <v>2551</v>
      </c>
      <c r="D919" s="15" t="s">
        <v>5</v>
      </c>
      <c r="E919" s="15">
        <v>1</v>
      </c>
      <c r="F919" s="15" t="s">
        <v>172</v>
      </c>
      <c r="G919" s="15">
        <v>5</v>
      </c>
      <c r="H919" s="15">
        <v>100</v>
      </c>
      <c r="I919" s="15" t="s">
        <v>333</v>
      </c>
      <c r="J919" s="75" t="s">
        <v>3753</v>
      </c>
      <c r="K919" s="15" t="s">
        <v>3527</v>
      </c>
      <c r="L919" s="15">
        <v>1</v>
      </c>
      <c r="M919" s="15">
        <f t="shared" ca="1" si="18"/>
        <v>262144</v>
      </c>
    </row>
    <row r="920" spans="2:13" ht="229.5" outlineLevel="1">
      <c r="B920" s="16" t="s">
        <v>4641</v>
      </c>
      <c r="C920" s="18" t="s">
        <v>2550</v>
      </c>
      <c r="D920" s="15" t="s">
        <v>5</v>
      </c>
      <c r="I920" s="15" t="s">
        <v>333</v>
      </c>
      <c r="J920" s="18" t="s">
        <v>2549</v>
      </c>
      <c r="K920" s="15" t="s">
        <v>3527</v>
      </c>
      <c r="L920" s="15">
        <v>1</v>
      </c>
      <c r="M920" s="15">
        <f t="shared" ca="1" si="18"/>
        <v>524288</v>
      </c>
    </row>
    <row r="921" spans="2:13" ht="51" outlineLevel="1">
      <c r="B921" s="16" t="s">
        <v>4642</v>
      </c>
      <c r="C921" s="18" t="s">
        <v>3431</v>
      </c>
      <c r="D921" s="15" t="s">
        <v>5</v>
      </c>
      <c r="G921" s="15">
        <v>0</v>
      </c>
      <c r="H921" s="15">
        <v>99</v>
      </c>
      <c r="I921" s="15" t="s">
        <v>333</v>
      </c>
      <c r="J921" s="18" t="s">
        <v>2548</v>
      </c>
      <c r="K921" s="15" t="s">
        <v>3527</v>
      </c>
      <c r="L921" s="15">
        <v>1</v>
      </c>
    </row>
    <row r="922" spans="2:13" ht="51" outlineLevel="1">
      <c r="B922" s="16" t="s">
        <v>4643</v>
      </c>
      <c r="C922" s="18" t="s">
        <v>2547</v>
      </c>
      <c r="D922" s="15" t="s">
        <v>5</v>
      </c>
      <c r="G922" s="15">
        <v>0</v>
      </c>
      <c r="H922" s="15">
        <v>99</v>
      </c>
      <c r="I922" s="15" t="s">
        <v>333</v>
      </c>
      <c r="J922" s="18" t="s">
        <v>2545</v>
      </c>
      <c r="K922" s="15" t="s">
        <v>3527</v>
      </c>
      <c r="L922" s="15">
        <v>1</v>
      </c>
    </row>
    <row r="923" spans="2:13" ht="51" outlineLevel="1">
      <c r="B923" s="16" t="s">
        <v>4644</v>
      </c>
      <c r="C923" s="18" t="s">
        <v>2546</v>
      </c>
      <c r="D923" s="15" t="s">
        <v>5</v>
      </c>
      <c r="G923" s="15">
        <v>0</v>
      </c>
      <c r="H923" s="15">
        <v>99</v>
      </c>
      <c r="I923" s="15" t="s">
        <v>333</v>
      </c>
      <c r="J923" s="18" t="s">
        <v>2545</v>
      </c>
      <c r="K923" s="15" t="s">
        <v>3527</v>
      </c>
      <c r="L923" s="15">
        <v>1</v>
      </c>
    </row>
    <row r="924" spans="2:13" outlineLevel="1">
      <c r="B924" s="16" t="s">
        <v>4645</v>
      </c>
    </row>
    <row r="925" spans="2:13" outlineLevel="1">
      <c r="B925" s="16" t="s">
        <v>4646</v>
      </c>
    </row>
    <row r="926" spans="2:13" outlineLevel="1">
      <c r="B926" s="16" t="s">
        <v>4647</v>
      </c>
    </row>
    <row r="927" spans="2:13" outlineLevel="1">
      <c r="B927" s="16" t="s">
        <v>4648</v>
      </c>
    </row>
    <row r="928" spans="2:13" outlineLevel="1">
      <c r="B928" s="16" t="s">
        <v>4649</v>
      </c>
    </row>
    <row r="929" spans="2:11" outlineLevel="1">
      <c r="B929" s="16" t="s">
        <v>4650</v>
      </c>
    </row>
    <row r="930" spans="2:11" outlineLevel="1">
      <c r="B930" s="16" t="s">
        <v>4651</v>
      </c>
    </row>
    <row r="931" spans="2:11" outlineLevel="1">
      <c r="B931" s="16" t="s">
        <v>4652</v>
      </c>
    </row>
    <row r="932" spans="2:11" outlineLevel="1">
      <c r="B932" s="16" t="s">
        <v>4653</v>
      </c>
    </row>
    <row r="933" spans="2:11" ht="63.75" outlineLevel="1">
      <c r="B933" s="16" t="s">
        <v>4654</v>
      </c>
      <c r="C933" s="77" t="s">
        <v>3748</v>
      </c>
      <c r="D933" s="77" t="s">
        <v>5</v>
      </c>
      <c r="E933" s="77" t="s">
        <v>3766</v>
      </c>
      <c r="F933" s="77" t="s">
        <v>3766</v>
      </c>
      <c r="G933" s="77">
        <v>0</v>
      </c>
      <c r="H933" s="77">
        <v>2</v>
      </c>
      <c r="I933" s="77" t="s">
        <v>333</v>
      </c>
      <c r="J933" s="78" t="s">
        <v>3768</v>
      </c>
      <c r="K933" s="78" t="s">
        <v>3766</v>
      </c>
    </row>
    <row r="934" spans="2:11" outlineLevel="1">
      <c r="B934" s="16" t="s">
        <v>4655</v>
      </c>
    </row>
    <row r="935" spans="2:11" outlineLevel="1">
      <c r="B935" s="16" t="s">
        <v>4656</v>
      </c>
    </row>
    <row r="936" spans="2:11" outlineLevel="1">
      <c r="B936" s="16" t="s">
        <v>4657</v>
      </c>
    </row>
    <row r="937" spans="2:11" outlineLevel="1">
      <c r="B937" s="16" t="s">
        <v>4658</v>
      </c>
    </row>
    <row r="938" spans="2:11" outlineLevel="1">
      <c r="B938" s="16" t="s">
        <v>4659</v>
      </c>
    </row>
    <row r="939" spans="2:11" outlineLevel="1">
      <c r="B939" s="16" t="s">
        <v>4660</v>
      </c>
    </row>
    <row r="940" spans="2:11" outlineLevel="1">
      <c r="B940" s="16" t="s">
        <v>4661</v>
      </c>
    </row>
    <row r="941" spans="2:11" outlineLevel="1">
      <c r="B941" s="16" t="s">
        <v>4662</v>
      </c>
    </row>
    <row r="942" spans="2:11" outlineLevel="1">
      <c r="B942" s="16" t="s">
        <v>4663</v>
      </c>
    </row>
    <row r="943" spans="2:11" outlineLevel="1">
      <c r="B943" s="16" t="s">
        <v>4664</v>
      </c>
    </row>
    <row r="944" spans="2:11" outlineLevel="1">
      <c r="B944" s="16" t="s">
        <v>4665</v>
      </c>
    </row>
    <row r="945" spans="2:2" outlineLevel="1">
      <c r="B945" s="16" t="s">
        <v>4666</v>
      </c>
    </row>
    <row r="946" spans="2:2" outlineLevel="1">
      <c r="B946" s="16" t="s">
        <v>4667</v>
      </c>
    </row>
    <row r="947" spans="2:2" outlineLevel="1">
      <c r="B947" s="16" t="s">
        <v>4668</v>
      </c>
    </row>
    <row r="948" spans="2:2" outlineLevel="1">
      <c r="B948" s="16" t="s">
        <v>4669</v>
      </c>
    </row>
    <row r="949" spans="2:2" outlineLevel="1">
      <c r="B949" s="16" t="s">
        <v>4670</v>
      </c>
    </row>
    <row r="950" spans="2:2" outlineLevel="1">
      <c r="B950" s="16" t="s">
        <v>4671</v>
      </c>
    </row>
    <row r="951" spans="2:2" outlineLevel="1">
      <c r="B951" s="16" t="s">
        <v>4672</v>
      </c>
    </row>
    <row r="952" spans="2:2" outlineLevel="1">
      <c r="B952" s="16" t="s">
        <v>4673</v>
      </c>
    </row>
    <row r="953" spans="2:2" outlineLevel="1">
      <c r="B953" s="16" t="s">
        <v>4674</v>
      </c>
    </row>
    <row r="954" spans="2:2" outlineLevel="1">
      <c r="B954" s="16" t="s">
        <v>4675</v>
      </c>
    </row>
    <row r="955" spans="2:2" outlineLevel="1">
      <c r="B955" s="16" t="s">
        <v>4676</v>
      </c>
    </row>
    <row r="956" spans="2:2" outlineLevel="1">
      <c r="B956" s="16" t="s">
        <v>4677</v>
      </c>
    </row>
    <row r="957" spans="2:2" outlineLevel="1">
      <c r="B957" s="16" t="s">
        <v>4678</v>
      </c>
    </row>
    <row r="958" spans="2:2" outlineLevel="1">
      <c r="B958" s="16" t="s">
        <v>4679</v>
      </c>
    </row>
    <row r="959" spans="2:2" outlineLevel="1">
      <c r="B959" s="16" t="s">
        <v>4680</v>
      </c>
    </row>
    <row r="960" spans="2:2" outlineLevel="1">
      <c r="B960" s="16" t="s">
        <v>4681</v>
      </c>
    </row>
    <row r="961" spans="2:13" outlineLevel="1">
      <c r="B961" s="16" t="s">
        <v>4682</v>
      </c>
    </row>
    <row r="962" spans="2:13" outlineLevel="1">
      <c r="B962" s="16" t="s">
        <v>4683</v>
      </c>
    </row>
    <row r="963" spans="2:13" outlineLevel="1">
      <c r="B963" s="16" t="s">
        <v>4684</v>
      </c>
    </row>
    <row r="964" spans="2:13" outlineLevel="1">
      <c r="B964" s="16" t="s">
        <v>4685</v>
      </c>
    </row>
    <row r="965" spans="2:13" outlineLevel="1">
      <c r="B965" s="16" t="s">
        <v>4686</v>
      </c>
      <c r="C965" s="99" t="s">
        <v>3432</v>
      </c>
      <c r="D965" s="102" t="s">
        <v>2</v>
      </c>
      <c r="E965" s="102"/>
      <c r="F965" s="102"/>
      <c r="G965" s="102"/>
      <c r="H965" s="102"/>
      <c r="I965" s="102" t="s">
        <v>3</v>
      </c>
      <c r="J965" s="99" t="s">
        <v>1945</v>
      </c>
      <c r="K965" s="15" t="s">
        <v>1839</v>
      </c>
      <c r="L965" s="133" t="str">
        <f ca="1">DEC2HEX((15+SUM(INDIRECT(ADDRESS(ROW()+32,13)&amp;":"&amp;ADDRESS(ROW()+4+60-1,13))))/2^32,8)</f>
        <v>00000000</v>
      </c>
      <c r="M965" s="97" t="str">
        <f ca="1">DEC2HEX(MOD(15+SUM(INDIRECT(ADDRESS(ROW()+4,13)&amp;":"&amp;ADDRESS(ROW()+4+28-1,13))),2^32),8)</f>
        <v>0000000F</v>
      </c>
    </row>
    <row r="966" spans="2:13" outlineLevel="1">
      <c r="B966" s="16" t="s">
        <v>4687</v>
      </c>
      <c r="C966" s="99"/>
      <c r="D966" s="102"/>
      <c r="E966" s="102"/>
      <c r="F966" s="102"/>
      <c r="G966" s="102"/>
      <c r="H966" s="102"/>
      <c r="I966" s="102"/>
      <c r="J966" s="99"/>
      <c r="K966" s="15" t="s">
        <v>1839</v>
      </c>
      <c r="L966" s="134"/>
      <c r="M966" s="136"/>
    </row>
    <row r="967" spans="2:13" outlineLevel="1">
      <c r="B967" s="16" t="s">
        <v>4688</v>
      </c>
      <c r="C967" s="99"/>
      <c r="D967" s="102"/>
      <c r="E967" s="102"/>
      <c r="F967" s="102"/>
      <c r="G967" s="102"/>
      <c r="H967" s="102"/>
      <c r="I967" s="102"/>
      <c r="J967" s="99"/>
      <c r="K967" s="15" t="s">
        <v>1839</v>
      </c>
      <c r="L967" s="134"/>
      <c r="M967" s="136"/>
    </row>
    <row r="968" spans="2:13" outlineLevel="1">
      <c r="B968" s="16" t="s">
        <v>4689</v>
      </c>
      <c r="C968" s="99"/>
      <c r="D968" s="102"/>
      <c r="E968" s="102"/>
      <c r="F968" s="102"/>
      <c r="G968" s="102"/>
      <c r="H968" s="102"/>
      <c r="I968" s="102"/>
      <c r="J968" s="99"/>
      <c r="K968" s="15" t="s">
        <v>1839</v>
      </c>
      <c r="L968" s="135"/>
      <c r="M968" s="98"/>
    </row>
    <row r="969" spans="2:13" outlineLevel="1">
      <c r="B969" s="16" t="s">
        <v>4690</v>
      </c>
      <c r="C969" s="38" t="s">
        <v>2544</v>
      </c>
      <c r="D969" s="39" t="s">
        <v>5</v>
      </c>
      <c r="E969" s="39"/>
      <c r="F969" s="39"/>
      <c r="G969" s="39"/>
      <c r="H969" s="39"/>
      <c r="I969" s="39" t="s">
        <v>333</v>
      </c>
      <c r="J969" s="38" t="s">
        <v>2543</v>
      </c>
      <c r="K969" s="15" t="s">
        <v>1839</v>
      </c>
    </row>
    <row r="970" spans="2:13" ht="25.5" outlineLevel="1">
      <c r="B970" s="16" t="s">
        <v>4691</v>
      </c>
      <c r="C970" s="38" t="s">
        <v>2542</v>
      </c>
      <c r="D970" s="39" t="s">
        <v>5</v>
      </c>
      <c r="E970" s="39"/>
      <c r="F970" s="39"/>
      <c r="G970" s="39"/>
      <c r="H970" s="39"/>
      <c r="I970" s="39" t="s">
        <v>333</v>
      </c>
      <c r="J970" s="38" t="s">
        <v>2541</v>
      </c>
      <c r="K970" s="15" t="s">
        <v>1839</v>
      </c>
    </row>
    <row r="971" spans="2:13" outlineLevel="1">
      <c r="B971" s="16" t="s">
        <v>4692</v>
      </c>
      <c r="C971" s="108" t="s">
        <v>2540</v>
      </c>
      <c r="D971" s="114" t="s">
        <v>42</v>
      </c>
      <c r="E971" s="114"/>
      <c r="F971" s="114"/>
      <c r="G971" s="114"/>
      <c r="H971" s="114"/>
      <c r="I971" s="114" t="s">
        <v>3</v>
      </c>
      <c r="J971" s="128" t="s">
        <v>2539</v>
      </c>
      <c r="K971" s="15" t="s">
        <v>1839</v>
      </c>
    </row>
    <row r="972" spans="2:13" outlineLevel="1">
      <c r="B972" s="16" t="s">
        <v>4693</v>
      </c>
      <c r="C972" s="109"/>
      <c r="D972" s="115"/>
      <c r="E972" s="115"/>
      <c r="F972" s="115"/>
      <c r="G972" s="115"/>
      <c r="H972" s="115"/>
      <c r="I972" s="115"/>
      <c r="J972" s="129"/>
      <c r="K972" s="15" t="s">
        <v>1839</v>
      </c>
    </row>
    <row r="973" spans="2:13" outlineLevel="1">
      <c r="B973" s="16" t="s">
        <v>4694</v>
      </c>
      <c r="C973" s="38" t="s">
        <v>2538</v>
      </c>
      <c r="D973" s="39" t="s">
        <v>26</v>
      </c>
      <c r="E973" s="39">
        <v>1</v>
      </c>
      <c r="F973" s="39"/>
      <c r="G973" s="39">
        <v>0</v>
      </c>
      <c r="H973" s="39">
        <v>127</v>
      </c>
      <c r="I973" s="39" t="s">
        <v>333</v>
      </c>
      <c r="J973" s="38" t="s">
        <v>2534</v>
      </c>
      <c r="K973" s="15" t="s">
        <v>1839</v>
      </c>
    </row>
    <row r="974" spans="2:13" outlineLevel="1">
      <c r="B974" s="16" t="s">
        <v>4695</v>
      </c>
      <c r="C974" s="38" t="s">
        <v>2537</v>
      </c>
      <c r="D974" s="39" t="s">
        <v>26</v>
      </c>
      <c r="E974" s="39">
        <v>1</v>
      </c>
      <c r="F974" s="39"/>
      <c r="G974" s="39">
        <v>0</v>
      </c>
      <c r="H974" s="39">
        <v>127</v>
      </c>
      <c r="I974" s="39" t="s">
        <v>333</v>
      </c>
      <c r="J974" s="38" t="s">
        <v>2534</v>
      </c>
      <c r="K974" s="15" t="s">
        <v>1839</v>
      </c>
    </row>
    <row r="975" spans="2:13" outlineLevel="1">
      <c r="B975" s="16" t="s">
        <v>4696</v>
      </c>
      <c r="C975" s="38" t="s">
        <v>2536</v>
      </c>
      <c r="D975" s="39" t="s">
        <v>26</v>
      </c>
      <c r="E975" s="39">
        <v>1</v>
      </c>
      <c r="F975" s="39"/>
      <c r="G975" s="39">
        <v>0</v>
      </c>
      <c r="H975" s="39">
        <v>127</v>
      </c>
      <c r="I975" s="39" t="s">
        <v>333</v>
      </c>
      <c r="J975" s="38" t="s">
        <v>2534</v>
      </c>
      <c r="K975" s="15" t="s">
        <v>1839</v>
      </c>
    </row>
    <row r="976" spans="2:13" outlineLevel="1">
      <c r="B976" s="16" t="s">
        <v>4697</v>
      </c>
      <c r="C976" s="38" t="s">
        <v>2535</v>
      </c>
      <c r="D976" s="39" t="s">
        <v>26</v>
      </c>
      <c r="E976" s="39">
        <v>1</v>
      </c>
      <c r="F976" s="39"/>
      <c r="G976" s="39">
        <v>0</v>
      </c>
      <c r="H976" s="39">
        <v>127</v>
      </c>
      <c r="I976" s="39" t="s">
        <v>333</v>
      </c>
      <c r="J976" s="38" t="s">
        <v>2534</v>
      </c>
      <c r="K976" s="15" t="s">
        <v>1839</v>
      </c>
    </row>
    <row r="977" spans="2:11" outlineLevel="1">
      <c r="B977" s="16" t="s">
        <v>4698</v>
      </c>
      <c r="C977" s="38" t="s">
        <v>2533</v>
      </c>
      <c r="D977" s="39" t="s">
        <v>5</v>
      </c>
      <c r="E977" s="39"/>
      <c r="F977" s="39"/>
      <c r="G977" s="39" t="s">
        <v>2532</v>
      </c>
      <c r="H977" s="39" t="s">
        <v>2532</v>
      </c>
      <c r="I977" s="39" t="s">
        <v>333</v>
      </c>
      <c r="J977" s="38" t="s">
        <v>2531</v>
      </c>
      <c r="K977" s="15" t="s">
        <v>1839</v>
      </c>
    </row>
    <row r="978" spans="2:11" ht="38.25" outlineLevel="1">
      <c r="B978" s="16" t="s">
        <v>4699</v>
      </c>
      <c r="C978" s="18" t="s">
        <v>2530</v>
      </c>
      <c r="D978" s="39" t="s">
        <v>5</v>
      </c>
      <c r="E978" s="39">
        <v>1</v>
      </c>
      <c r="G978" s="39">
        <v>1</v>
      </c>
      <c r="H978" s="39">
        <v>32</v>
      </c>
      <c r="I978" s="39" t="s">
        <v>333</v>
      </c>
      <c r="J978" s="18" t="s">
        <v>2529</v>
      </c>
      <c r="K978" s="15" t="s">
        <v>1839</v>
      </c>
    </row>
    <row r="979" spans="2:11" outlineLevel="1">
      <c r="B979" s="16" t="s">
        <v>4700</v>
      </c>
      <c r="C979" s="18" t="s">
        <v>2528</v>
      </c>
      <c r="D979" s="39" t="s">
        <v>5</v>
      </c>
      <c r="E979" s="39">
        <v>1</v>
      </c>
      <c r="G979" s="39">
        <v>0</v>
      </c>
      <c r="H979" s="39">
        <v>32</v>
      </c>
      <c r="I979" s="15" t="s">
        <v>3</v>
      </c>
      <c r="J979" s="18" t="s">
        <v>2527</v>
      </c>
      <c r="K979" s="15" t="s">
        <v>1839</v>
      </c>
    </row>
    <row r="980" spans="2:11" outlineLevel="1">
      <c r="B980" s="16" t="s">
        <v>4701</v>
      </c>
    </row>
    <row r="981" spans="2:11" outlineLevel="1">
      <c r="B981" s="16" t="s">
        <v>4702</v>
      </c>
    </row>
    <row r="982" spans="2:11" outlineLevel="1">
      <c r="B982" s="16" t="s">
        <v>4703</v>
      </c>
    </row>
    <row r="983" spans="2:11" outlineLevel="1">
      <c r="B983" s="16" t="s">
        <v>4704</v>
      </c>
    </row>
    <row r="984" spans="2:11" outlineLevel="1">
      <c r="B984" s="16" t="s">
        <v>4705</v>
      </c>
    </row>
    <row r="985" spans="2:11" outlineLevel="1">
      <c r="B985" s="16" t="s">
        <v>4706</v>
      </c>
    </row>
    <row r="986" spans="2:11" outlineLevel="1">
      <c r="B986" s="16" t="s">
        <v>4707</v>
      </c>
    </row>
    <row r="987" spans="2:11" outlineLevel="1">
      <c r="B987" s="16" t="s">
        <v>4708</v>
      </c>
    </row>
    <row r="988" spans="2:11" outlineLevel="1">
      <c r="B988" s="16" t="s">
        <v>4709</v>
      </c>
    </row>
    <row r="989" spans="2:11" outlineLevel="1">
      <c r="B989" s="16" t="s">
        <v>4710</v>
      </c>
    </row>
    <row r="990" spans="2:11" outlineLevel="1">
      <c r="B990" s="16" t="s">
        <v>4711</v>
      </c>
    </row>
    <row r="991" spans="2:11" outlineLevel="1">
      <c r="B991" s="16" t="s">
        <v>4712</v>
      </c>
    </row>
    <row r="992" spans="2:11" outlineLevel="1">
      <c r="B992" s="16" t="s">
        <v>4713</v>
      </c>
    </row>
    <row r="993" spans="2:11" outlineLevel="1">
      <c r="B993" s="16" t="s">
        <v>4714</v>
      </c>
    </row>
    <row r="994" spans="2:11" outlineLevel="1">
      <c r="B994" s="16" t="s">
        <v>4715</v>
      </c>
    </row>
    <row r="995" spans="2:11" outlineLevel="1">
      <c r="B995" s="16" t="s">
        <v>4716</v>
      </c>
    </row>
    <row r="996" spans="2:11" outlineLevel="1">
      <c r="B996" s="16" t="s">
        <v>4717</v>
      </c>
    </row>
    <row r="997" spans="2:11" outlineLevel="1">
      <c r="B997" s="16" t="s">
        <v>4718</v>
      </c>
      <c r="C997" s="18" t="s">
        <v>6131</v>
      </c>
      <c r="D997" s="15" t="s">
        <v>5</v>
      </c>
      <c r="E997" s="15" t="s">
        <v>3766</v>
      </c>
      <c r="F997" s="15" t="s">
        <v>3766</v>
      </c>
      <c r="G997" s="15" t="s">
        <v>3766</v>
      </c>
      <c r="H997" s="15" t="s">
        <v>3766</v>
      </c>
      <c r="I997" s="15" t="s">
        <v>333</v>
      </c>
      <c r="J997" s="79"/>
    </row>
    <row r="998" spans="2:11" ht="63.75" outlineLevel="1">
      <c r="B998" s="16" t="s">
        <v>4719</v>
      </c>
      <c r="C998" s="18" t="s">
        <v>6132</v>
      </c>
      <c r="D998" s="15" t="s">
        <v>5</v>
      </c>
      <c r="E998" s="15" t="s">
        <v>6133</v>
      </c>
      <c r="F998" s="15" t="s">
        <v>6133</v>
      </c>
      <c r="G998" s="80" t="str" cm="1">
        <f t="array" ref="G998">IFERROR(IF(INDEX(#REF!,#REF!,COLUMN(#REF!))&lt;&gt;#REF!,INDEX(#REF!,#REF!,COLUMN(#REF!)),""),"")</f>
        <v/>
      </c>
      <c r="H998" s="15" t="s">
        <v>3766</v>
      </c>
      <c r="I998" s="15" t="s">
        <v>333</v>
      </c>
      <c r="J998" s="79" t="s">
        <v>6167</v>
      </c>
      <c r="K998" s="79" t="s">
        <v>6159</v>
      </c>
    </row>
    <row r="999" spans="2:11" outlineLevel="1">
      <c r="B999" s="16" t="s">
        <v>4720</v>
      </c>
      <c r="C999" s="18" t="s">
        <v>3766</v>
      </c>
      <c r="D999" s="15" t="s">
        <v>3766</v>
      </c>
      <c r="E999" s="15" t="s">
        <v>3766</v>
      </c>
      <c r="F999" s="15" t="s">
        <v>3766</v>
      </c>
      <c r="G999" s="80" t="str" cm="1">
        <f t="array" ref="G999">IFERROR(IF(INDEX(#REF!,#REF!,COLUMN(#REF!))&lt;&gt;#REF!,INDEX(#REF!,#REF!,COLUMN(#REF!)),""),"")</f>
        <v/>
      </c>
      <c r="H999" s="15" t="s">
        <v>3766</v>
      </c>
      <c r="I999" s="15" t="s">
        <v>3766</v>
      </c>
      <c r="J999" s="79"/>
      <c r="K999" s="79"/>
    </row>
    <row r="1000" spans="2:11" outlineLevel="1">
      <c r="B1000" s="16" t="s">
        <v>4721</v>
      </c>
      <c r="C1000" s="18" t="s">
        <v>3766</v>
      </c>
      <c r="D1000" s="15" t="s">
        <v>3766</v>
      </c>
      <c r="E1000" s="15" t="s">
        <v>3766</v>
      </c>
      <c r="F1000" s="15" t="s">
        <v>3766</v>
      </c>
      <c r="G1000" s="80" t="str" cm="1">
        <f t="array" ref="G1000">IFERROR(IF(INDEX(#REF!,#REF!,COLUMN(#REF!))&lt;&gt;#REF!,INDEX(#REF!,#REF!,COLUMN(#REF!)),""),"")</f>
        <v/>
      </c>
      <c r="H1000" s="15" t="s">
        <v>3766</v>
      </c>
      <c r="I1000" s="15" t="s">
        <v>3766</v>
      </c>
      <c r="J1000" s="79"/>
      <c r="K1000" s="79"/>
    </row>
    <row r="1001" spans="2:11" outlineLevel="1">
      <c r="B1001" s="16" t="s">
        <v>4722</v>
      </c>
      <c r="C1001" s="18" t="s">
        <v>3766</v>
      </c>
      <c r="D1001" s="15" t="s">
        <v>3766</v>
      </c>
      <c r="E1001" s="15" t="s">
        <v>3766</v>
      </c>
      <c r="F1001" s="15" t="s">
        <v>3766</v>
      </c>
      <c r="G1001" s="80" t="str" cm="1">
        <f t="array" ref="G1001">IFERROR(IF(INDEX(#REF!,#REF!,COLUMN(#REF!))&lt;&gt;#REF!,INDEX(#REF!,#REF!,COLUMN(#REF!)),""),"")</f>
        <v/>
      </c>
      <c r="H1001" s="15" t="s">
        <v>3766</v>
      </c>
      <c r="I1001" s="15" t="s">
        <v>3766</v>
      </c>
      <c r="J1001" s="79"/>
      <c r="K1001" s="79"/>
    </row>
    <row r="1002" spans="2:11" outlineLevel="1">
      <c r="B1002" s="16" t="s">
        <v>4723</v>
      </c>
      <c r="C1002" s="18" t="s">
        <v>6134</v>
      </c>
      <c r="D1002" s="15" t="s">
        <v>5</v>
      </c>
      <c r="E1002" s="15" t="s">
        <v>6133</v>
      </c>
      <c r="F1002" s="15" t="s">
        <v>6133</v>
      </c>
      <c r="G1002" s="80" t="str" cm="1">
        <f t="array" ref="G1002">IFERROR(IF(INDEX(#REF!,#REF!,COLUMN(#REF!))&lt;&gt;#REF!,INDEX(#REF!,#REF!,COLUMN(#REF!)),""),"")</f>
        <v/>
      </c>
      <c r="H1002" s="15">
        <v>1</v>
      </c>
      <c r="I1002" s="15" t="s">
        <v>333</v>
      </c>
      <c r="J1002" s="79"/>
      <c r="K1002" s="79"/>
    </row>
    <row r="1003" spans="2:11" ht="63.75" outlineLevel="1">
      <c r="B1003" s="16" t="s">
        <v>4724</v>
      </c>
      <c r="C1003" s="18" t="s">
        <v>6135</v>
      </c>
      <c r="D1003" s="15" t="s">
        <v>5</v>
      </c>
      <c r="E1003" s="15" t="s">
        <v>6133</v>
      </c>
      <c r="F1003" s="15" t="s">
        <v>6133</v>
      </c>
      <c r="G1003" s="80" t="str" cm="1">
        <f t="array" ref="G1003">IFERROR(IF(INDEX(#REF!,#REF!,COLUMN(#REF!))&lt;&gt;#REF!,INDEX(#REF!,#REF!,COLUMN(#REF!)),""),"")</f>
        <v/>
      </c>
      <c r="H1003" s="15">
        <v>65535</v>
      </c>
      <c r="I1003" s="15" t="s">
        <v>333</v>
      </c>
      <c r="J1003" s="79" t="s">
        <v>6161</v>
      </c>
      <c r="K1003" s="79"/>
    </row>
    <row r="1004" spans="2:11" outlineLevel="1">
      <c r="B1004" s="16" t="s">
        <v>4725</v>
      </c>
      <c r="C1004" s="18" t="s">
        <v>3766</v>
      </c>
      <c r="D1004" s="15" t="s">
        <v>3766</v>
      </c>
      <c r="E1004" s="15" t="s">
        <v>3766</v>
      </c>
      <c r="F1004" s="15" t="s">
        <v>3766</v>
      </c>
      <c r="G1004" s="80" t="str" cm="1">
        <f t="array" ref="G1004">IFERROR(IF(INDEX(#REF!,#REF!,COLUMN(#REF!))&lt;&gt;#REF!,INDEX(#REF!,#REF!,COLUMN(#REF!)),""),"")</f>
        <v/>
      </c>
      <c r="H1004" s="15" t="s">
        <v>3766</v>
      </c>
      <c r="I1004" s="15" t="s">
        <v>3766</v>
      </c>
      <c r="J1004" s="79"/>
      <c r="K1004" s="79"/>
    </row>
    <row r="1005" spans="2:11" outlineLevel="1">
      <c r="B1005" s="16" t="s">
        <v>4726</v>
      </c>
      <c r="C1005" s="18" t="s">
        <v>3766</v>
      </c>
      <c r="D1005" s="15" t="s">
        <v>3766</v>
      </c>
      <c r="E1005" s="15" t="s">
        <v>3766</v>
      </c>
      <c r="F1005" s="15" t="s">
        <v>3766</v>
      </c>
      <c r="G1005" s="80" t="str" cm="1">
        <f t="array" ref="G1005">IFERROR(IF(INDEX(#REF!,#REF!,COLUMN(#REF!))&lt;&gt;#REF!,INDEX(#REF!,#REF!,COLUMN(#REF!)),""),"")</f>
        <v/>
      </c>
      <c r="H1005" s="15" t="s">
        <v>3766</v>
      </c>
      <c r="I1005" s="15" t="s">
        <v>3766</v>
      </c>
      <c r="J1005" s="79"/>
      <c r="K1005" s="79"/>
    </row>
    <row r="1006" spans="2:11" outlineLevel="1">
      <c r="B1006" s="16" t="s">
        <v>4727</v>
      </c>
      <c r="C1006" s="18" t="s">
        <v>3766</v>
      </c>
      <c r="D1006" s="15" t="s">
        <v>3766</v>
      </c>
      <c r="E1006" s="15" t="s">
        <v>3766</v>
      </c>
      <c r="F1006" s="15" t="s">
        <v>3766</v>
      </c>
      <c r="G1006" s="80" t="str" cm="1">
        <f t="array" ref="G1006">IFERROR(IF(INDEX(#REF!,#REF!,COLUMN(#REF!))&lt;&gt;#REF!,INDEX(#REF!,#REF!,COLUMN(#REF!)),""),"")</f>
        <v/>
      </c>
      <c r="H1006" s="15" t="s">
        <v>3766</v>
      </c>
      <c r="I1006" s="15" t="s">
        <v>3766</v>
      </c>
      <c r="J1006" s="79"/>
      <c r="K1006" s="79"/>
    </row>
    <row r="1007" spans="2:11" outlineLevel="1">
      <c r="B1007" s="16" t="s">
        <v>4728</v>
      </c>
      <c r="C1007" s="18" t="s">
        <v>3766</v>
      </c>
      <c r="D1007" s="15" t="s">
        <v>3766</v>
      </c>
      <c r="E1007" s="15" t="s">
        <v>3766</v>
      </c>
      <c r="F1007" s="15" t="s">
        <v>3766</v>
      </c>
      <c r="G1007" s="80" t="str" cm="1">
        <f t="array" ref="G1007">IFERROR(IF(INDEX(#REF!,#REF!,COLUMN(#REF!))&lt;&gt;#REF!,INDEX(#REF!,#REF!,COLUMN(#REF!)),""),"")</f>
        <v/>
      </c>
      <c r="H1007" s="15" t="s">
        <v>3766</v>
      </c>
      <c r="I1007" s="15" t="s">
        <v>3766</v>
      </c>
      <c r="J1007" s="79"/>
      <c r="K1007" s="79"/>
    </row>
    <row r="1008" spans="2:11" outlineLevel="1">
      <c r="B1008" s="16" t="s">
        <v>4729</v>
      </c>
      <c r="C1008" s="18" t="s">
        <v>3766</v>
      </c>
      <c r="D1008" s="15" t="s">
        <v>3766</v>
      </c>
      <c r="E1008" s="15" t="s">
        <v>3766</v>
      </c>
      <c r="F1008" s="15" t="s">
        <v>3766</v>
      </c>
      <c r="G1008" s="80" t="str" cm="1">
        <f t="array" ref="G1008">IFERROR(IF(INDEX(#REF!,#REF!,COLUMN(#REF!))&lt;&gt;#REF!,INDEX(#REF!,#REF!,COLUMN(#REF!)),""),"")</f>
        <v/>
      </c>
      <c r="H1008" s="15" t="s">
        <v>3766</v>
      </c>
      <c r="I1008" s="15" t="s">
        <v>3766</v>
      </c>
      <c r="J1008" s="79"/>
      <c r="K1008" s="79"/>
    </row>
    <row r="1009" spans="2:11" outlineLevel="1">
      <c r="B1009" s="16" t="s">
        <v>4730</v>
      </c>
      <c r="C1009" s="18" t="s">
        <v>3766</v>
      </c>
      <c r="D1009" s="15" t="s">
        <v>3766</v>
      </c>
      <c r="E1009" s="15" t="s">
        <v>3766</v>
      </c>
      <c r="F1009" s="15" t="s">
        <v>3766</v>
      </c>
      <c r="G1009" s="80" t="str" cm="1">
        <f t="array" ref="G1009">IFERROR(IF(INDEX(#REF!,#REF!,COLUMN(#REF!))&lt;&gt;#REF!,INDEX(#REF!,#REF!,COLUMN(#REF!)),""),"")</f>
        <v/>
      </c>
      <c r="H1009" s="15" t="s">
        <v>3766</v>
      </c>
      <c r="I1009" s="15" t="s">
        <v>3766</v>
      </c>
      <c r="J1009" s="79"/>
      <c r="K1009" s="79"/>
    </row>
    <row r="1010" spans="2:11" outlineLevel="1">
      <c r="B1010" s="16" t="s">
        <v>4731</v>
      </c>
      <c r="C1010" s="18" t="s">
        <v>3766</v>
      </c>
      <c r="D1010" s="15" t="s">
        <v>3766</v>
      </c>
      <c r="E1010" s="15" t="s">
        <v>3766</v>
      </c>
      <c r="F1010" s="15" t="s">
        <v>3766</v>
      </c>
      <c r="G1010" s="80" t="str" cm="1">
        <f t="array" ref="G1010">IFERROR(IF(INDEX(#REF!,#REF!,COLUMN(#REF!))&lt;&gt;#REF!,INDEX(#REF!,#REF!,COLUMN(#REF!)),""),"")</f>
        <v/>
      </c>
      <c r="H1010" s="15" t="s">
        <v>3766</v>
      </c>
      <c r="I1010" s="15" t="s">
        <v>3766</v>
      </c>
      <c r="J1010" s="79"/>
      <c r="K1010" s="79"/>
    </row>
    <row r="1011" spans="2:11" outlineLevel="1">
      <c r="B1011" s="16" t="s">
        <v>4732</v>
      </c>
      <c r="C1011" s="18" t="s">
        <v>3766</v>
      </c>
      <c r="D1011" s="15" t="s">
        <v>3766</v>
      </c>
      <c r="E1011" s="15" t="s">
        <v>3766</v>
      </c>
      <c r="F1011" s="15" t="s">
        <v>3766</v>
      </c>
      <c r="G1011" s="80" t="str" cm="1">
        <f t="array" ref="G1011">IFERROR(IF(INDEX(#REF!,#REF!,COLUMN(#REF!))&lt;&gt;#REF!,INDEX(#REF!,#REF!,COLUMN(#REF!)),""),"")</f>
        <v/>
      </c>
      <c r="H1011" s="15" t="s">
        <v>3766</v>
      </c>
      <c r="I1011" s="15" t="s">
        <v>3766</v>
      </c>
      <c r="J1011" s="79"/>
      <c r="K1011" s="79"/>
    </row>
    <row r="1012" spans="2:11" outlineLevel="1">
      <c r="B1012" s="16" t="s">
        <v>4733</v>
      </c>
      <c r="C1012" s="18" t="s">
        <v>3766</v>
      </c>
      <c r="D1012" s="15" t="s">
        <v>3766</v>
      </c>
      <c r="E1012" s="15" t="s">
        <v>3766</v>
      </c>
      <c r="F1012" s="15" t="s">
        <v>3766</v>
      </c>
      <c r="G1012" s="80" t="str" cm="1">
        <f t="array" ref="G1012">IFERROR(IF(INDEX(#REF!,#REF!,COLUMN(#REF!))&lt;&gt;#REF!,INDEX(#REF!,#REF!,COLUMN(#REF!)),""),"")</f>
        <v/>
      </c>
      <c r="H1012" s="15" t="s">
        <v>3766</v>
      </c>
      <c r="I1012" s="15" t="s">
        <v>3766</v>
      </c>
      <c r="J1012" s="79"/>
      <c r="K1012" s="79"/>
    </row>
    <row r="1013" spans="2:11" ht="25.5" outlineLevel="1">
      <c r="B1013" s="16" t="s">
        <v>4734</v>
      </c>
      <c r="C1013" s="18" t="s">
        <v>6136</v>
      </c>
      <c r="D1013" s="15" t="s">
        <v>5</v>
      </c>
      <c r="E1013" s="15" t="s">
        <v>3766</v>
      </c>
      <c r="F1013" s="15" t="s">
        <v>3766</v>
      </c>
      <c r="G1013" s="80" t="str" cm="1">
        <f t="array" ref="G1013">IFERROR(IF(INDEX(#REF!,#REF!,COLUMN(#REF!))&lt;&gt;#REF!,INDEX(#REF!,#REF!,COLUMN(#REF!)),""),"")</f>
        <v/>
      </c>
      <c r="H1013" s="15">
        <v>1</v>
      </c>
      <c r="I1013" s="15" t="s">
        <v>333</v>
      </c>
      <c r="J1013" s="79" t="s">
        <v>6162</v>
      </c>
      <c r="K1013" s="79" t="s">
        <v>3735</v>
      </c>
    </row>
    <row r="1014" spans="2:11" ht="38.25" outlineLevel="1">
      <c r="B1014" s="16" t="s">
        <v>4735</v>
      </c>
      <c r="C1014" s="18" t="s">
        <v>6137</v>
      </c>
      <c r="D1014" s="15" t="s">
        <v>6138</v>
      </c>
      <c r="E1014" s="15">
        <v>1</v>
      </c>
      <c r="F1014" s="15" t="s">
        <v>1838</v>
      </c>
      <c r="G1014" s="80" t="str" cm="1">
        <f t="array" ref="G1014">IFERROR(IF(INDEX(#REF!,#REF!,COLUMN(#REF!))&lt;&gt;#REF!,INDEX(#REF!,#REF!,COLUMN(#REF!)),""),"")</f>
        <v/>
      </c>
      <c r="H1014" s="15">
        <v>2359</v>
      </c>
      <c r="I1014" s="15" t="s">
        <v>333</v>
      </c>
      <c r="J1014" s="79" t="s">
        <v>6163</v>
      </c>
      <c r="K1014" s="79" t="s">
        <v>6160</v>
      </c>
    </row>
    <row r="1015" spans="2:11" outlineLevel="1">
      <c r="B1015" s="16" t="s">
        <v>4736</v>
      </c>
      <c r="C1015" s="18" t="s">
        <v>6139</v>
      </c>
      <c r="D1015" s="15" t="s">
        <v>5</v>
      </c>
      <c r="E1015" s="15">
        <v>1</v>
      </c>
      <c r="F1015" s="15" t="s">
        <v>1838</v>
      </c>
      <c r="G1015" s="80" t="str" cm="1">
        <f t="array" ref="G1015">IFERROR(IF(INDEX(#REF!,#REF!,COLUMN(#REF!))&lt;&gt;#REF!,INDEX(#REF!,#REF!,COLUMN(#REF!)),""),"")</f>
        <v/>
      </c>
      <c r="H1015" s="15">
        <v>65535</v>
      </c>
      <c r="I1015" s="15" t="s">
        <v>333</v>
      </c>
      <c r="J1015" s="79" t="s">
        <v>6164</v>
      </c>
      <c r="K1015" s="79" t="s">
        <v>6160</v>
      </c>
    </row>
    <row r="1016" spans="2:11" ht="38.25" outlineLevel="1">
      <c r="B1016" s="16" t="s">
        <v>4737</v>
      </c>
      <c r="C1016" s="18" t="s">
        <v>6140</v>
      </c>
      <c r="D1016" s="15" t="s">
        <v>5</v>
      </c>
      <c r="E1016" s="15">
        <v>0.1</v>
      </c>
      <c r="F1016" s="15" t="s">
        <v>73</v>
      </c>
      <c r="G1016" s="80" t="str" cm="1">
        <f t="array" ref="G1016">IFERROR(IF(INDEX(#REF!,#REF!,COLUMN(#REF!))&lt;&gt;#REF!,INDEX(#REF!,#REF!,COLUMN(#REF!)),""),"")</f>
        <v/>
      </c>
      <c r="H1016" s="15">
        <v>65535</v>
      </c>
      <c r="I1016" s="15" t="s">
        <v>333</v>
      </c>
      <c r="J1016" s="79" t="s">
        <v>6165</v>
      </c>
      <c r="K1016" s="79" t="s">
        <v>6160</v>
      </c>
    </row>
    <row r="1017" spans="2:11" outlineLevel="1">
      <c r="B1017" s="16" t="s">
        <v>4738</v>
      </c>
      <c r="C1017" s="18" t="s">
        <v>6141</v>
      </c>
      <c r="D1017" s="15" t="s">
        <v>5</v>
      </c>
      <c r="E1017" s="15">
        <v>1</v>
      </c>
      <c r="F1017" s="15" t="s">
        <v>1838</v>
      </c>
      <c r="G1017" s="80" t="str" cm="1">
        <f t="array" ref="G1017">IFERROR(IF(INDEX(#REF!,#REF!,COLUMN(#REF!))&lt;&gt;#REF!,INDEX(#REF!,#REF!,COLUMN(#REF!)),""),"")</f>
        <v/>
      </c>
      <c r="H1017" s="15">
        <v>65535</v>
      </c>
      <c r="I1017" s="15" t="s">
        <v>333</v>
      </c>
      <c r="J1017" s="79" t="s">
        <v>6166</v>
      </c>
      <c r="K1017" s="79" t="s">
        <v>6160</v>
      </c>
    </row>
    <row r="1018" spans="2:11" outlineLevel="1">
      <c r="B1018" s="16" t="s">
        <v>4739</v>
      </c>
    </row>
    <row r="1019" spans="2:11" outlineLevel="1">
      <c r="B1019" s="16" t="s">
        <v>4740</v>
      </c>
    </row>
    <row r="1020" spans="2:11" outlineLevel="1">
      <c r="B1020" s="16" t="s">
        <v>4741</v>
      </c>
    </row>
    <row r="1021" spans="2:11" outlineLevel="1">
      <c r="B1021" s="16" t="s">
        <v>4742</v>
      </c>
    </row>
    <row r="1022" spans="2:11" outlineLevel="1">
      <c r="B1022" s="16" t="s">
        <v>4743</v>
      </c>
    </row>
    <row r="1023" spans="2:11" outlineLevel="1">
      <c r="B1023" s="16" t="s">
        <v>4744</v>
      </c>
    </row>
    <row r="1024" spans="2:11" outlineLevel="1">
      <c r="B1024" s="16" t="s">
        <v>4745</v>
      </c>
    </row>
    <row r="1025" spans="2:2" outlineLevel="1">
      <c r="B1025" s="16" t="s">
        <v>4746</v>
      </c>
    </row>
    <row r="1026" spans="2:2" outlineLevel="1">
      <c r="B1026" s="16" t="s">
        <v>4747</v>
      </c>
    </row>
    <row r="1027" spans="2:2" outlineLevel="1">
      <c r="B1027" s="16" t="s">
        <v>4748</v>
      </c>
    </row>
    <row r="1028" spans="2:2" outlineLevel="1">
      <c r="B1028" s="16" t="s">
        <v>4749</v>
      </c>
    </row>
    <row r="1029" spans="2:2" outlineLevel="1">
      <c r="B1029" s="16" t="s">
        <v>4750</v>
      </c>
    </row>
    <row r="1030" spans="2:2" outlineLevel="1">
      <c r="B1030" s="16" t="s">
        <v>4751</v>
      </c>
    </row>
    <row r="1031" spans="2:2" outlineLevel="1">
      <c r="B1031" s="16" t="s">
        <v>4752</v>
      </c>
    </row>
    <row r="1032" spans="2:2" outlineLevel="1">
      <c r="B1032" s="16" t="s">
        <v>4753</v>
      </c>
    </row>
    <row r="1033" spans="2:2" outlineLevel="1">
      <c r="B1033" s="16" t="s">
        <v>4754</v>
      </c>
    </row>
    <row r="1034" spans="2:2" outlineLevel="1">
      <c r="B1034" s="16" t="s">
        <v>4755</v>
      </c>
    </row>
    <row r="1035" spans="2:2" outlineLevel="1">
      <c r="B1035" s="16" t="s">
        <v>4756</v>
      </c>
    </row>
    <row r="1036" spans="2:2" outlineLevel="1">
      <c r="B1036" s="16" t="s">
        <v>4757</v>
      </c>
    </row>
    <row r="1037" spans="2:2" outlineLevel="1">
      <c r="B1037" s="16" t="s">
        <v>4758</v>
      </c>
    </row>
    <row r="1038" spans="2:2" outlineLevel="1">
      <c r="B1038" s="16" t="s">
        <v>4759</v>
      </c>
    </row>
    <row r="1039" spans="2:2" outlineLevel="1">
      <c r="B1039" s="16" t="s">
        <v>4760</v>
      </c>
    </row>
    <row r="1040" spans="2:2" outlineLevel="1">
      <c r="B1040" s="16" t="s">
        <v>4761</v>
      </c>
    </row>
    <row r="1041" spans="2:2" outlineLevel="1">
      <c r="B1041" s="16" t="s">
        <v>4762</v>
      </c>
    </row>
    <row r="1042" spans="2:2" outlineLevel="1">
      <c r="B1042" s="16" t="s">
        <v>4763</v>
      </c>
    </row>
    <row r="1043" spans="2:2" outlineLevel="1">
      <c r="B1043" s="16" t="s">
        <v>4764</v>
      </c>
    </row>
    <row r="1044" spans="2:2" outlineLevel="1">
      <c r="B1044" s="16" t="s">
        <v>4765</v>
      </c>
    </row>
    <row r="1045" spans="2:2" outlineLevel="1">
      <c r="B1045" s="16" t="s">
        <v>4766</v>
      </c>
    </row>
    <row r="1046" spans="2:2" outlineLevel="1">
      <c r="B1046" s="16" t="s">
        <v>4767</v>
      </c>
    </row>
    <row r="1047" spans="2:2" outlineLevel="1">
      <c r="B1047" s="16" t="s">
        <v>4768</v>
      </c>
    </row>
    <row r="1048" spans="2:2" outlineLevel="1">
      <c r="B1048" s="16" t="s">
        <v>4769</v>
      </c>
    </row>
    <row r="1049" spans="2:2" outlineLevel="1">
      <c r="B1049" s="16" t="s">
        <v>4770</v>
      </c>
    </row>
    <row r="1050" spans="2:2" outlineLevel="1">
      <c r="B1050" s="16" t="s">
        <v>4771</v>
      </c>
    </row>
    <row r="1051" spans="2:2" outlineLevel="1">
      <c r="B1051" s="16" t="s">
        <v>4772</v>
      </c>
    </row>
    <row r="1052" spans="2:2" outlineLevel="1">
      <c r="B1052" s="16" t="s">
        <v>4773</v>
      </c>
    </row>
    <row r="1053" spans="2:2" outlineLevel="1">
      <c r="B1053" s="16" t="s">
        <v>4774</v>
      </c>
    </row>
    <row r="1054" spans="2:2" outlineLevel="1">
      <c r="B1054" s="16" t="s">
        <v>4775</v>
      </c>
    </row>
    <row r="1055" spans="2:2" outlineLevel="1">
      <c r="B1055" s="16" t="s">
        <v>4776</v>
      </c>
    </row>
    <row r="1056" spans="2:2" outlineLevel="1">
      <c r="B1056" s="16" t="s">
        <v>4777</v>
      </c>
    </row>
    <row r="1057" spans="2:2" outlineLevel="1">
      <c r="B1057" s="16" t="s">
        <v>4778</v>
      </c>
    </row>
    <row r="1058" spans="2:2" outlineLevel="1">
      <c r="B1058" s="16" t="s">
        <v>4779</v>
      </c>
    </row>
    <row r="1059" spans="2:2" outlineLevel="1">
      <c r="B1059" s="16" t="s">
        <v>4780</v>
      </c>
    </row>
    <row r="1060" spans="2:2" outlineLevel="1">
      <c r="B1060" s="16" t="s">
        <v>4781</v>
      </c>
    </row>
    <row r="1061" spans="2:2" outlineLevel="1">
      <c r="B1061" s="16" t="s">
        <v>4782</v>
      </c>
    </row>
    <row r="1062" spans="2:2" outlineLevel="1">
      <c r="B1062" s="16" t="s">
        <v>4783</v>
      </c>
    </row>
    <row r="1063" spans="2:2" outlineLevel="1">
      <c r="B1063" s="16" t="s">
        <v>4784</v>
      </c>
    </row>
    <row r="1064" spans="2:2" outlineLevel="1">
      <c r="B1064" s="16" t="s">
        <v>4785</v>
      </c>
    </row>
    <row r="1065" spans="2:2" outlineLevel="1">
      <c r="B1065" s="16" t="s">
        <v>4786</v>
      </c>
    </row>
    <row r="1066" spans="2:2" outlineLevel="1">
      <c r="B1066" s="16" t="s">
        <v>4787</v>
      </c>
    </row>
    <row r="1067" spans="2:2" outlineLevel="1">
      <c r="B1067" s="16" t="s">
        <v>4788</v>
      </c>
    </row>
    <row r="1068" spans="2:2" outlineLevel="1">
      <c r="B1068" s="16" t="s">
        <v>4789</v>
      </c>
    </row>
    <row r="1069" spans="2:2" outlineLevel="1">
      <c r="B1069" s="16" t="s">
        <v>4790</v>
      </c>
    </row>
    <row r="1070" spans="2:2" outlineLevel="1">
      <c r="B1070" s="16" t="s">
        <v>4791</v>
      </c>
    </row>
    <row r="1071" spans="2:2" outlineLevel="1">
      <c r="B1071" s="16" t="s">
        <v>4792</v>
      </c>
    </row>
    <row r="1072" spans="2:2" outlineLevel="1">
      <c r="B1072" s="16" t="s">
        <v>4793</v>
      </c>
    </row>
    <row r="1073" spans="2:2" outlineLevel="1">
      <c r="B1073" s="16" t="s">
        <v>4794</v>
      </c>
    </row>
    <row r="1074" spans="2:2" outlineLevel="1">
      <c r="B1074" s="16" t="s">
        <v>4795</v>
      </c>
    </row>
    <row r="1075" spans="2:2" outlineLevel="1">
      <c r="B1075" s="16" t="s">
        <v>4796</v>
      </c>
    </row>
    <row r="1076" spans="2:2" outlineLevel="1">
      <c r="B1076" s="16" t="s">
        <v>4797</v>
      </c>
    </row>
    <row r="1077" spans="2:2" outlineLevel="1">
      <c r="B1077" s="16" t="s">
        <v>4798</v>
      </c>
    </row>
    <row r="1078" spans="2:2" outlineLevel="1">
      <c r="B1078" s="16" t="s">
        <v>4799</v>
      </c>
    </row>
    <row r="1079" spans="2:2" outlineLevel="1">
      <c r="B1079" s="16" t="s">
        <v>4800</v>
      </c>
    </row>
    <row r="1080" spans="2:2" outlineLevel="1">
      <c r="B1080" s="16" t="s">
        <v>4801</v>
      </c>
    </row>
    <row r="1081" spans="2:2" outlineLevel="1">
      <c r="B1081" s="16" t="s">
        <v>4802</v>
      </c>
    </row>
    <row r="1082" spans="2:2" outlineLevel="1">
      <c r="B1082" s="16" t="s">
        <v>4803</v>
      </c>
    </row>
    <row r="1083" spans="2:2" outlineLevel="1">
      <c r="B1083" s="16" t="s">
        <v>4804</v>
      </c>
    </row>
    <row r="1084" spans="2:2" outlineLevel="1">
      <c r="B1084" s="16" t="s">
        <v>4805</v>
      </c>
    </row>
    <row r="1085" spans="2:2" outlineLevel="1">
      <c r="B1085" s="16" t="s">
        <v>4806</v>
      </c>
    </row>
    <row r="1086" spans="2:2" outlineLevel="1">
      <c r="B1086" s="16" t="s">
        <v>4807</v>
      </c>
    </row>
    <row r="1087" spans="2:2" outlineLevel="1">
      <c r="B1087" s="16" t="s">
        <v>4808</v>
      </c>
    </row>
    <row r="1088" spans="2:2" outlineLevel="1">
      <c r="B1088" s="16" t="s">
        <v>4809</v>
      </c>
    </row>
    <row r="1089" spans="1:13" outlineLevel="1">
      <c r="B1089" s="16" t="s">
        <v>4810</v>
      </c>
    </row>
    <row r="1090" spans="1:13" outlineLevel="1">
      <c r="B1090" s="16" t="s">
        <v>4811</v>
      </c>
    </row>
    <row r="1091" spans="1:13" outlineLevel="1">
      <c r="B1091" s="16" t="s">
        <v>4812</v>
      </c>
    </row>
    <row r="1092" spans="1:13" outlineLevel="1">
      <c r="B1092" s="16" t="s">
        <v>4813</v>
      </c>
    </row>
    <row r="1094" spans="1:13">
      <c r="A1094" s="106" t="s">
        <v>2526</v>
      </c>
      <c r="B1094" s="106"/>
      <c r="C1094" s="106"/>
      <c r="D1094" s="106"/>
      <c r="E1094" s="106"/>
      <c r="F1094" s="106"/>
      <c r="G1094" s="106"/>
      <c r="H1094" s="106"/>
      <c r="I1094" s="106"/>
      <c r="J1094" s="106"/>
      <c r="K1094" s="106"/>
      <c r="L1094" s="106"/>
      <c r="M1094" s="106"/>
    </row>
    <row r="1095" spans="1:13" ht="63.75" outlineLevel="1">
      <c r="B1095" s="40" t="s">
        <v>4814</v>
      </c>
      <c r="C1095" s="99" t="s">
        <v>384</v>
      </c>
      <c r="D1095" s="102" t="s">
        <v>2</v>
      </c>
      <c r="E1095" s="102"/>
      <c r="F1095" s="102"/>
      <c r="G1095" s="102"/>
      <c r="H1095" s="102"/>
      <c r="I1095" s="102" t="s">
        <v>3</v>
      </c>
      <c r="J1095" s="18" t="s">
        <v>3489</v>
      </c>
      <c r="K1095" s="15" t="s">
        <v>3527</v>
      </c>
      <c r="L1095" s="133" t="str">
        <f ca="1">DEC2HEX((15+SUM(INDIRECT(ADDRESS(ROW()+32,13)&amp;":"&amp;ADDRESS(ROW()+4+60-1,13))))/2^32,8)</f>
        <v>000083FF</v>
      </c>
      <c r="M1095" s="97" t="str">
        <f ca="1">DEC2HEX(MOD(15+SUM(INDIRECT(ADDRESS(ROW()+4,13)&amp;":"&amp;ADDRESS(ROW()+4+28-1,13))),2^32),8)</f>
        <v>87FF001F</v>
      </c>
    </row>
    <row r="1096" spans="1:13" outlineLevel="1">
      <c r="B1096" s="40" t="s">
        <v>4815</v>
      </c>
      <c r="C1096" s="99"/>
      <c r="D1096" s="102"/>
      <c r="E1096" s="102"/>
      <c r="F1096" s="102"/>
      <c r="G1096" s="102"/>
      <c r="H1096" s="102"/>
      <c r="I1096" s="102"/>
      <c r="K1096" s="15" t="s">
        <v>3527</v>
      </c>
      <c r="L1096" s="134"/>
      <c r="M1096" s="136"/>
    </row>
    <row r="1097" spans="1:13" outlineLevel="1">
      <c r="B1097" s="40" t="s">
        <v>4816</v>
      </c>
      <c r="C1097" s="99"/>
      <c r="D1097" s="102"/>
      <c r="E1097" s="102"/>
      <c r="F1097" s="102"/>
      <c r="G1097" s="102"/>
      <c r="H1097" s="102"/>
      <c r="I1097" s="102"/>
      <c r="K1097" s="15" t="s">
        <v>3527</v>
      </c>
      <c r="L1097" s="134"/>
      <c r="M1097" s="136"/>
    </row>
    <row r="1098" spans="1:13" outlineLevel="1">
      <c r="B1098" s="40" t="s">
        <v>4817</v>
      </c>
      <c r="C1098" s="99"/>
      <c r="D1098" s="102"/>
      <c r="E1098" s="102"/>
      <c r="F1098" s="102"/>
      <c r="G1098" s="102"/>
      <c r="H1098" s="102"/>
      <c r="I1098" s="102"/>
      <c r="K1098" s="15" t="s">
        <v>3527</v>
      </c>
      <c r="L1098" s="135"/>
      <c r="M1098" s="98"/>
    </row>
    <row r="1099" spans="1:13" ht="38.25" outlineLevel="1">
      <c r="B1099" s="41" t="s">
        <v>4818</v>
      </c>
      <c r="C1099" s="37" t="s">
        <v>2525</v>
      </c>
      <c r="D1099" s="35" t="s">
        <v>5</v>
      </c>
      <c r="E1099" s="35"/>
      <c r="F1099" s="35"/>
      <c r="G1099" s="35">
        <v>0</v>
      </c>
      <c r="H1099" s="35">
        <v>1</v>
      </c>
      <c r="I1099" s="35" t="s">
        <v>333</v>
      </c>
      <c r="J1099" s="37" t="s">
        <v>3490</v>
      </c>
      <c r="K1099" s="35" t="s">
        <v>3527</v>
      </c>
      <c r="L1099" s="15">
        <v>1</v>
      </c>
      <c r="M1099" s="15">
        <f t="shared" ref="M1099:M1146" ca="1" si="19">IF(INDIRECT(ADDRESS(ROW(),12))=1,2^(ROW()-ROW($M$1095)),0)</f>
        <v>16</v>
      </c>
    </row>
    <row r="1100" spans="1:13" ht="63.75" outlineLevel="1">
      <c r="B1100" s="40" t="s">
        <v>4819</v>
      </c>
      <c r="C1100" s="18" t="s">
        <v>2524</v>
      </c>
      <c r="D1100" s="15" t="s">
        <v>5</v>
      </c>
      <c r="I1100" s="15" t="s">
        <v>333</v>
      </c>
      <c r="J1100" s="18" t="s">
        <v>3491</v>
      </c>
      <c r="K1100" s="15" t="s">
        <v>3527</v>
      </c>
      <c r="M1100" s="15">
        <f t="shared" ca="1" si="19"/>
        <v>0</v>
      </c>
    </row>
    <row r="1101" spans="1:13" outlineLevel="1">
      <c r="B1101" s="40" t="s">
        <v>4820</v>
      </c>
      <c r="C1101" s="21" t="s">
        <v>2523</v>
      </c>
      <c r="D1101" s="15" t="s">
        <v>5</v>
      </c>
      <c r="E1101" s="15">
        <v>0.1</v>
      </c>
      <c r="F1101" s="15" t="s">
        <v>172</v>
      </c>
      <c r="G1101" s="15">
        <v>0</v>
      </c>
      <c r="H1101" s="15">
        <v>1000</v>
      </c>
      <c r="I1101" s="15" t="s">
        <v>333</v>
      </c>
      <c r="J1101" s="21" t="s">
        <v>3492</v>
      </c>
      <c r="K1101" s="15" t="s">
        <v>3527</v>
      </c>
      <c r="M1101" s="15">
        <f t="shared" ca="1" si="19"/>
        <v>0</v>
      </c>
    </row>
    <row r="1102" spans="1:13" outlineLevel="1">
      <c r="B1102" s="40" t="s">
        <v>4821</v>
      </c>
      <c r="C1102" s="21" t="s">
        <v>2522</v>
      </c>
      <c r="D1102" s="15" t="s">
        <v>5</v>
      </c>
      <c r="E1102" s="15">
        <v>0.1</v>
      </c>
      <c r="F1102" s="15" t="s">
        <v>172</v>
      </c>
      <c r="G1102" s="15">
        <v>0</v>
      </c>
      <c r="H1102" s="15">
        <v>1000</v>
      </c>
      <c r="I1102" s="15" t="s">
        <v>333</v>
      </c>
      <c r="J1102" s="21" t="s">
        <v>3493</v>
      </c>
      <c r="K1102" s="15" t="s">
        <v>3527</v>
      </c>
      <c r="M1102" s="15">
        <f t="shared" ca="1" si="19"/>
        <v>0</v>
      </c>
    </row>
    <row r="1103" spans="1:13" ht="51" outlineLevel="1">
      <c r="B1103" s="40" t="s">
        <v>4822</v>
      </c>
      <c r="C1103" s="21" t="s">
        <v>2521</v>
      </c>
      <c r="D1103" s="15" t="s">
        <v>26</v>
      </c>
      <c r="E1103" s="15">
        <v>0.1</v>
      </c>
      <c r="F1103" s="15" t="s">
        <v>172</v>
      </c>
      <c r="G1103" s="15">
        <v>-1000</v>
      </c>
      <c r="H1103" s="15">
        <v>1000</v>
      </c>
      <c r="I1103" s="15" t="s">
        <v>333</v>
      </c>
      <c r="J1103" s="21" t="s">
        <v>6168</v>
      </c>
      <c r="K1103" s="15" t="s">
        <v>3527</v>
      </c>
      <c r="M1103" s="15">
        <f t="shared" ca="1" si="19"/>
        <v>0</v>
      </c>
    </row>
    <row r="1104" spans="1:13" ht="38.25" outlineLevel="1">
      <c r="B1104" s="40" t="s">
        <v>4823</v>
      </c>
      <c r="C1104" s="21" t="s">
        <v>2520</v>
      </c>
      <c r="D1104" s="15" t="s">
        <v>26</v>
      </c>
      <c r="E1104" s="15">
        <v>0.01</v>
      </c>
      <c r="F1104" s="15" t="s">
        <v>76</v>
      </c>
      <c r="G1104" s="15">
        <v>-100</v>
      </c>
      <c r="H1104" s="15">
        <v>100</v>
      </c>
      <c r="I1104" s="15" t="s">
        <v>333</v>
      </c>
      <c r="J1104" s="21" t="s">
        <v>6169</v>
      </c>
      <c r="K1104" s="15" t="s">
        <v>3527</v>
      </c>
      <c r="M1104" s="15">
        <f t="shared" ca="1" si="19"/>
        <v>0</v>
      </c>
    </row>
    <row r="1105" spans="2:13" outlineLevel="1">
      <c r="B1105" s="40" t="s">
        <v>4824</v>
      </c>
      <c r="C1105" s="21" t="s">
        <v>2519</v>
      </c>
      <c r="D1105" s="15" t="s">
        <v>5</v>
      </c>
      <c r="E1105" s="15">
        <v>1</v>
      </c>
      <c r="F1105" s="15" t="s">
        <v>172</v>
      </c>
      <c r="G1105" s="15">
        <v>1</v>
      </c>
      <c r="H1105" s="15">
        <v>65535</v>
      </c>
      <c r="I1105" s="15" t="s">
        <v>333</v>
      </c>
      <c r="J1105" s="21" t="s">
        <v>3494</v>
      </c>
      <c r="K1105" s="15" t="s">
        <v>3527</v>
      </c>
      <c r="M1105" s="15">
        <f t="shared" ca="1" si="19"/>
        <v>0</v>
      </c>
    </row>
    <row r="1106" spans="2:13" outlineLevel="1">
      <c r="B1106" s="40" t="s">
        <v>4825</v>
      </c>
      <c r="C1106" s="18" t="s">
        <v>2518</v>
      </c>
      <c r="D1106" s="15" t="s">
        <v>5</v>
      </c>
      <c r="E1106" s="15">
        <v>0.1</v>
      </c>
      <c r="F1106" s="15" t="s">
        <v>2517</v>
      </c>
      <c r="G1106" s="15">
        <v>0</v>
      </c>
      <c r="H1106" s="15">
        <v>65535</v>
      </c>
      <c r="I1106" s="15" t="s">
        <v>333</v>
      </c>
      <c r="J1106" s="18" t="s">
        <v>3495</v>
      </c>
      <c r="K1106" s="15" t="s">
        <v>3527</v>
      </c>
      <c r="M1106" s="15">
        <f t="shared" ca="1" si="19"/>
        <v>0</v>
      </c>
    </row>
    <row r="1107" spans="2:13" outlineLevel="1">
      <c r="B1107" s="40" t="s">
        <v>4826</v>
      </c>
      <c r="K1107" s="15" t="s">
        <v>3527</v>
      </c>
      <c r="M1107" s="15">
        <f t="shared" ca="1" si="19"/>
        <v>0</v>
      </c>
    </row>
    <row r="1108" spans="2:13" outlineLevel="1">
      <c r="B1108" s="40" t="s">
        <v>4827</v>
      </c>
      <c r="K1108" s="15" t="s">
        <v>3527</v>
      </c>
      <c r="M1108" s="15">
        <f t="shared" ca="1" si="19"/>
        <v>0</v>
      </c>
    </row>
    <row r="1109" spans="2:13" outlineLevel="1">
      <c r="B1109" s="40" t="s">
        <v>4828</v>
      </c>
      <c r="K1109" s="15" t="s">
        <v>3527</v>
      </c>
      <c r="M1109" s="15">
        <f t="shared" ca="1" si="19"/>
        <v>0</v>
      </c>
    </row>
    <row r="1110" spans="2:13" outlineLevel="1">
      <c r="B1110" s="40" t="s">
        <v>4829</v>
      </c>
      <c r="K1110" s="15" t="s">
        <v>3527</v>
      </c>
      <c r="M1110" s="15">
        <f t="shared" ca="1" si="19"/>
        <v>0</v>
      </c>
    </row>
    <row r="1111" spans="2:13" ht="89.25" outlineLevel="1">
      <c r="B1111" s="41" t="s">
        <v>4830</v>
      </c>
      <c r="C1111" s="34" t="s">
        <v>2516</v>
      </c>
      <c r="D1111" s="35" t="s">
        <v>5</v>
      </c>
      <c r="E1111" s="35"/>
      <c r="F1111" s="35"/>
      <c r="G1111" s="35">
        <v>0</v>
      </c>
      <c r="H1111" s="35">
        <v>4</v>
      </c>
      <c r="I1111" s="35" t="s">
        <v>333</v>
      </c>
      <c r="J1111" s="34" t="s">
        <v>3496</v>
      </c>
      <c r="K1111" s="35" t="s">
        <v>3527</v>
      </c>
      <c r="L1111" s="15">
        <v>1</v>
      </c>
      <c r="M1111" s="15">
        <f t="shared" ca="1" si="19"/>
        <v>65536</v>
      </c>
    </row>
    <row r="1112" spans="2:13" ht="63.75" outlineLevel="1">
      <c r="B1112" s="41" t="s">
        <v>4831</v>
      </c>
      <c r="C1112" s="34" t="s">
        <v>2515</v>
      </c>
      <c r="D1112" s="35" t="s">
        <v>5</v>
      </c>
      <c r="E1112" s="35"/>
      <c r="F1112" s="35"/>
      <c r="G1112" s="35">
        <v>0</v>
      </c>
      <c r="H1112" s="35">
        <v>3</v>
      </c>
      <c r="I1112" s="35" t="s">
        <v>333</v>
      </c>
      <c r="J1112" s="34" t="s">
        <v>3497</v>
      </c>
      <c r="K1112" s="35" t="s">
        <v>3527</v>
      </c>
      <c r="L1112" s="15">
        <v>1</v>
      </c>
      <c r="M1112" s="15">
        <f t="shared" ca="1" si="19"/>
        <v>131072</v>
      </c>
    </row>
    <row r="1113" spans="2:13" ht="38.25" outlineLevel="1">
      <c r="B1113" s="41" t="s">
        <v>4832</v>
      </c>
      <c r="C1113" s="34" t="s">
        <v>385</v>
      </c>
      <c r="D1113" s="35" t="s">
        <v>5</v>
      </c>
      <c r="E1113" s="35"/>
      <c r="F1113" s="35"/>
      <c r="G1113" s="35">
        <v>0</v>
      </c>
      <c r="H1113" s="35">
        <v>1</v>
      </c>
      <c r="I1113" s="35" t="s">
        <v>333</v>
      </c>
      <c r="J1113" s="34" t="s">
        <v>3498</v>
      </c>
      <c r="K1113" s="35" t="s">
        <v>3527</v>
      </c>
      <c r="L1113" s="15">
        <v>1</v>
      </c>
      <c r="M1113" s="15">
        <f t="shared" ca="1" si="19"/>
        <v>262144</v>
      </c>
    </row>
    <row r="1114" spans="2:13" ht="25.5" outlineLevel="1">
      <c r="B1114" s="41" t="s">
        <v>4833</v>
      </c>
      <c r="C1114" s="42" t="s">
        <v>2514</v>
      </c>
      <c r="D1114" s="35" t="s">
        <v>5</v>
      </c>
      <c r="E1114" s="43" t="s">
        <v>386</v>
      </c>
      <c r="F1114" s="43" t="s">
        <v>3539</v>
      </c>
      <c r="G1114" s="43" t="s">
        <v>387</v>
      </c>
      <c r="H1114" s="43" t="s">
        <v>388</v>
      </c>
      <c r="I1114" s="44" t="s">
        <v>333</v>
      </c>
      <c r="J1114" s="34" t="s">
        <v>3499</v>
      </c>
      <c r="K1114" s="44" t="s">
        <v>3527</v>
      </c>
      <c r="L1114" s="15">
        <v>1</v>
      </c>
      <c r="M1114" s="15">
        <f t="shared" ca="1" si="19"/>
        <v>524288</v>
      </c>
    </row>
    <row r="1115" spans="2:13" ht="25.5" outlineLevel="1">
      <c r="B1115" s="41" t="s">
        <v>4834</v>
      </c>
      <c r="C1115" s="42" t="s">
        <v>389</v>
      </c>
      <c r="D1115" s="35" t="s">
        <v>5</v>
      </c>
      <c r="E1115" s="43" t="s">
        <v>386</v>
      </c>
      <c r="F1115" s="43" t="s">
        <v>3539</v>
      </c>
      <c r="G1115" s="43" t="s">
        <v>387</v>
      </c>
      <c r="H1115" s="43" t="s">
        <v>388</v>
      </c>
      <c r="I1115" s="44" t="s">
        <v>333</v>
      </c>
      <c r="J1115" s="34" t="s">
        <v>3500</v>
      </c>
      <c r="K1115" s="44" t="s">
        <v>3527</v>
      </c>
      <c r="L1115" s="15">
        <v>1</v>
      </c>
      <c r="M1115" s="15">
        <f t="shared" ca="1" si="19"/>
        <v>1048576</v>
      </c>
    </row>
    <row r="1116" spans="2:13" ht="25.5" outlineLevel="1">
      <c r="B1116" s="41" t="s">
        <v>4835</v>
      </c>
      <c r="C1116" s="42" t="s">
        <v>390</v>
      </c>
      <c r="D1116" s="35" t="s">
        <v>5</v>
      </c>
      <c r="E1116" s="43" t="s">
        <v>386</v>
      </c>
      <c r="F1116" s="43" t="s">
        <v>3539</v>
      </c>
      <c r="G1116" s="43" t="s">
        <v>387</v>
      </c>
      <c r="H1116" s="43" t="s">
        <v>388</v>
      </c>
      <c r="I1116" s="44" t="s">
        <v>333</v>
      </c>
      <c r="J1116" s="34" t="s">
        <v>3501</v>
      </c>
      <c r="K1116" s="44" t="s">
        <v>3527</v>
      </c>
      <c r="L1116" s="15">
        <v>1</v>
      </c>
      <c r="M1116" s="15">
        <f t="shared" ca="1" si="19"/>
        <v>2097152</v>
      </c>
    </row>
    <row r="1117" spans="2:13" ht="25.5" outlineLevel="1">
      <c r="B1117" s="41" t="s">
        <v>4836</v>
      </c>
      <c r="C1117" s="42" t="s">
        <v>391</v>
      </c>
      <c r="D1117" s="35" t="s">
        <v>5</v>
      </c>
      <c r="E1117" s="43" t="s">
        <v>386</v>
      </c>
      <c r="F1117" s="43" t="s">
        <v>3539</v>
      </c>
      <c r="G1117" s="43" t="s">
        <v>387</v>
      </c>
      <c r="H1117" s="43" t="s">
        <v>388</v>
      </c>
      <c r="I1117" s="44" t="s">
        <v>333</v>
      </c>
      <c r="J1117" s="34" t="s">
        <v>3502</v>
      </c>
      <c r="K1117" s="44" t="s">
        <v>3527</v>
      </c>
      <c r="L1117" s="15">
        <v>1</v>
      </c>
      <c r="M1117" s="15">
        <f t="shared" ca="1" si="19"/>
        <v>4194304</v>
      </c>
    </row>
    <row r="1118" spans="2:13" outlineLevel="1">
      <c r="B1118" s="41" t="s">
        <v>4837</v>
      </c>
      <c r="C1118" s="117" t="s">
        <v>392</v>
      </c>
      <c r="D1118" s="122" t="s">
        <v>42</v>
      </c>
      <c r="E1118" s="122">
        <v>1</v>
      </c>
      <c r="F1118" s="122" t="s">
        <v>393</v>
      </c>
      <c r="G1118" s="122">
        <v>1</v>
      </c>
      <c r="H1118" s="126">
        <v>4294967296</v>
      </c>
      <c r="I1118" s="122" t="s">
        <v>333</v>
      </c>
      <c r="J1118" s="34" t="s">
        <v>3503</v>
      </c>
      <c r="K1118" s="35" t="s">
        <v>3527</v>
      </c>
      <c r="L1118" s="15">
        <v>1</v>
      </c>
      <c r="M1118" s="15">
        <f t="shared" ca="1" si="19"/>
        <v>8388608</v>
      </c>
    </row>
    <row r="1119" spans="2:13" outlineLevel="1">
      <c r="B1119" s="41" t="s">
        <v>4838</v>
      </c>
      <c r="C1119" s="117"/>
      <c r="D1119" s="122"/>
      <c r="E1119" s="122"/>
      <c r="F1119" s="122"/>
      <c r="G1119" s="122"/>
      <c r="H1119" s="126"/>
      <c r="I1119" s="122"/>
      <c r="J1119" s="34"/>
      <c r="K1119" s="35" t="s">
        <v>3527</v>
      </c>
      <c r="L1119" s="15">
        <v>1</v>
      </c>
      <c r="M1119" s="15">
        <f t="shared" ca="1" si="19"/>
        <v>16777216</v>
      </c>
    </row>
    <row r="1120" spans="2:13" outlineLevel="1">
      <c r="B1120" s="41" t="s">
        <v>4839</v>
      </c>
      <c r="C1120" s="117" t="s">
        <v>394</v>
      </c>
      <c r="D1120" s="122" t="s">
        <v>42</v>
      </c>
      <c r="E1120" s="122">
        <v>1</v>
      </c>
      <c r="F1120" s="122" t="s">
        <v>393</v>
      </c>
      <c r="G1120" s="122">
        <v>1</v>
      </c>
      <c r="H1120" s="126">
        <v>4294967296</v>
      </c>
      <c r="I1120" s="122" t="s">
        <v>333</v>
      </c>
      <c r="J1120" s="34" t="s">
        <v>3504</v>
      </c>
      <c r="K1120" s="35" t="s">
        <v>3527</v>
      </c>
      <c r="L1120" s="15">
        <v>1</v>
      </c>
      <c r="M1120" s="15">
        <f t="shared" ca="1" si="19"/>
        <v>33554432</v>
      </c>
    </row>
    <row r="1121" spans="2:13" outlineLevel="1">
      <c r="B1121" s="41" t="s">
        <v>4840</v>
      </c>
      <c r="C1121" s="117"/>
      <c r="D1121" s="122"/>
      <c r="E1121" s="122"/>
      <c r="F1121" s="122"/>
      <c r="G1121" s="122"/>
      <c r="H1121" s="126"/>
      <c r="I1121" s="122"/>
      <c r="J1121" s="34"/>
      <c r="K1121" s="35" t="s">
        <v>3527</v>
      </c>
      <c r="L1121" s="15">
        <v>1</v>
      </c>
      <c r="M1121" s="15">
        <f t="shared" ca="1" si="19"/>
        <v>67108864</v>
      </c>
    </row>
    <row r="1122" spans="2:13" outlineLevel="1">
      <c r="B1122" s="41" t="s">
        <v>4841</v>
      </c>
      <c r="C1122" s="34" t="s">
        <v>395</v>
      </c>
      <c r="D1122" s="35"/>
      <c r="E1122" s="35"/>
      <c r="F1122" s="35"/>
      <c r="G1122" s="35"/>
      <c r="H1122" s="35"/>
      <c r="I1122" s="35"/>
      <c r="J1122" s="34" t="s">
        <v>3505</v>
      </c>
      <c r="K1122" s="35" t="s">
        <v>3527</v>
      </c>
      <c r="M1122" s="15">
        <f t="shared" ca="1" si="19"/>
        <v>0</v>
      </c>
    </row>
    <row r="1123" spans="2:13" outlineLevel="1">
      <c r="B1123" s="41" t="s">
        <v>4842</v>
      </c>
      <c r="C1123" s="34" t="s">
        <v>396</v>
      </c>
      <c r="D1123" s="35"/>
      <c r="E1123" s="35"/>
      <c r="F1123" s="35"/>
      <c r="G1123" s="35"/>
      <c r="H1123" s="35"/>
      <c r="I1123" s="35"/>
      <c r="J1123" s="34" t="s">
        <v>3506</v>
      </c>
      <c r="K1123" s="35" t="s">
        <v>3527</v>
      </c>
      <c r="M1123" s="15">
        <f t="shared" ca="1" si="19"/>
        <v>0</v>
      </c>
    </row>
    <row r="1124" spans="2:13" outlineLevel="1">
      <c r="B1124" s="41" t="s">
        <v>4843</v>
      </c>
      <c r="C1124" s="34" t="s">
        <v>397</v>
      </c>
      <c r="D1124" s="35"/>
      <c r="E1124" s="35"/>
      <c r="F1124" s="35"/>
      <c r="G1124" s="35"/>
      <c r="H1124" s="35"/>
      <c r="I1124" s="35"/>
      <c r="J1124" s="34" t="s">
        <v>3507</v>
      </c>
      <c r="K1124" s="35" t="s">
        <v>3527</v>
      </c>
      <c r="M1124" s="15">
        <f t="shared" ca="1" si="19"/>
        <v>0</v>
      </c>
    </row>
    <row r="1125" spans="2:13" outlineLevel="1">
      <c r="B1125" s="41" t="s">
        <v>4844</v>
      </c>
      <c r="C1125" s="34" t="s">
        <v>398</v>
      </c>
      <c r="D1125" s="35"/>
      <c r="E1125" s="35"/>
      <c r="F1125" s="35"/>
      <c r="G1125" s="35"/>
      <c r="H1125" s="35"/>
      <c r="I1125" s="35"/>
      <c r="J1125" s="34" t="s">
        <v>3508</v>
      </c>
      <c r="K1125" s="35" t="s">
        <v>3527</v>
      </c>
      <c r="M1125" s="15">
        <f t="shared" ca="1" si="19"/>
        <v>0</v>
      </c>
    </row>
    <row r="1126" spans="2:13" ht="178.5" outlineLevel="1">
      <c r="B1126" s="41" t="s">
        <v>4845</v>
      </c>
      <c r="C1126" s="34" t="s">
        <v>399</v>
      </c>
      <c r="D1126" s="35" t="s">
        <v>5</v>
      </c>
      <c r="E1126" s="35"/>
      <c r="F1126" s="35"/>
      <c r="G1126" s="35">
        <v>1</v>
      </c>
      <c r="H1126" s="35">
        <v>1</v>
      </c>
      <c r="I1126" s="35" t="s">
        <v>333</v>
      </c>
      <c r="J1126" s="34" t="s">
        <v>3509</v>
      </c>
      <c r="K1126" s="35" t="s">
        <v>3527</v>
      </c>
      <c r="L1126" s="15">
        <v>1</v>
      </c>
      <c r="M1126" s="15">
        <f t="shared" ca="1" si="19"/>
        <v>2147483648</v>
      </c>
    </row>
    <row r="1127" spans="2:13" ht="63.75" outlineLevel="1">
      <c r="B1127" s="41" t="s">
        <v>4846</v>
      </c>
      <c r="C1127" s="34" t="s">
        <v>400</v>
      </c>
      <c r="D1127" s="35" t="s">
        <v>5</v>
      </c>
      <c r="E1127" s="35"/>
      <c r="F1127" s="35"/>
      <c r="G1127" s="35">
        <v>0</v>
      </c>
      <c r="H1127" s="35">
        <v>7</v>
      </c>
      <c r="I1127" s="35" t="s">
        <v>333</v>
      </c>
      <c r="J1127" s="34" t="s">
        <v>3510</v>
      </c>
      <c r="K1127" s="35" t="s">
        <v>3527</v>
      </c>
      <c r="L1127" s="15">
        <v>1</v>
      </c>
      <c r="M1127" s="15">
        <f t="shared" ca="1" si="19"/>
        <v>4294967296</v>
      </c>
    </row>
    <row r="1128" spans="2:13" ht="38.25" outlineLevel="1">
      <c r="B1128" s="41" t="s">
        <v>4847</v>
      </c>
      <c r="C1128" s="34" t="s">
        <v>401</v>
      </c>
      <c r="D1128" s="35" t="s">
        <v>5</v>
      </c>
      <c r="E1128" s="35"/>
      <c r="F1128" s="35"/>
      <c r="G1128" s="35">
        <v>0</v>
      </c>
      <c r="H1128" s="35">
        <v>1</v>
      </c>
      <c r="I1128" s="35" t="s">
        <v>333</v>
      </c>
      <c r="J1128" s="34" t="s">
        <v>3511</v>
      </c>
      <c r="K1128" s="35" t="s">
        <v>3527</v>
      </c>
      <c r="L1128" s="15">
        <v>1</v>
      </c>
      <c r="M1128" s="15">
        <f t="shared" ca="1" si="19"/>
        <v>8589934592</v>
      </c>
    </row>
    <row r="1129" spans="2:13" ht="25.5" outlineLevel="1">
      <c r="B1129" s="41" t="s">
        <v>4848</v>
      </c>
      <c r="C1129" s="42" t="s">
        <v>402</v>
      </c>
      <c r="D1129" s="35" t="s">
        <v>5</v>
      </c>
      <c r="E1129" s="43" t="s">
        <v>386</v>
      </c>
      <c r="F1129" s="43" t="s">
        <v>3539</v>
      </c>
      <c r="G1129" s="43" t="s">
        <v>387</v>
      </c>
      <c r="H1129" s="43" t="s">
        <v>388</v>
      </c>
      <c r="I1129" s="44" t="s">
        <v>333</v>
      </c>
      <c r="J1129" s="34" t="s">
        <v>3512</v>
      </c>
      <c r="K1129" s="35" t="s">
        <v>3527</v>
      </c>
      <c r="L1129" s="15">
        <v>1</v>
      </c>
      <c r="M1129" s="15">
        <f t="shared" ca="1" si="19"/>
        <v>17179869184</v>
      </c>
    </row>
    <row r="1130" spans="2:13" ht="25.5" outlineLevel="1">
      <c r="B1130" s="41" t="s">
        <v>4849</v>
      </c>
      <c r="C1130" s="42" t="s">
        <v>403</v>
      </c>
      <c r="D1130" s="35" t="s">
        <v>5</v>
      </c>
      <c r="E1130" s="43" t="s">
        <v>386</v>
      </c>
      <c r="F1130" s="43" t="s">
        <v>3539</v>
      </c>
      <c r="G1130" s="43" t="s">
        <v>387</v>
      </c>
      <c r="H1130" s="43" t="s">
        <v>388</v>
      </c>
      <c r="I1130" s="44" t="s">
        <v>333</v>
      </c>
      <c r="J1130" s="34" t="s">
        <v>3500</v>
      </c>
      <c r="K1130" s="35" t="s">
        <v>3527</v>
      </c>
      <c r="L1130" s="15">
        <v>1</v>
      </c>
      <c r="M1130" s="15">
        <f t="shared" ca="1" si="19"/>
        <v>34359738368</v>
      </c>
    </row>
    <row r="1131" spans="2:13" ht="63.75" outlineLevel="1">
      <c r="B1131" s="41" t="s">
        <v>4850</v>
      </c>
      <c r="C1131" s="34" t="s">
        <v>404</v>
      </c>
      <c r="D1131" s="35" t="s">
        <v>5</v>
      </c>
      <c r="E1131" s="35">
        <v>1</v>
      </c>
      <c r="F1131" s="35" t="s">
        <v>172</v>
      </c>
      <c r="G1131" s="35">
        <v>30</v>
      </c>
      <c r="H1131" s="35">
        <v>100</v>
      </c>
      <c r="I1131" s="35" t="s">
        <v>333</v>
      </c>
      <c r="J1131" s="34" t="s">
        <v>3513</v>
      </c>
      <c r="K1131" s="35" t="s">
        <v>3527</v>
      </c>
      <c r="L1131" s="15">
        <v>1</v>
      </c>
      <c r="M1131" s="15">
        <f t="shared" ca="1" si="19"/>
        <v>68719476736</v>
      </c>
    </row>
    <row r="1132" spans="2:13" ht="25.5" outlineLevel="1">
      <c r="B1132" s="41" t="s">
        <v>4851</v>
      </c>
      <c r="C1132" s="117" t="s">
        <v>405</v>
      </c>
      <c r="D1132" s="122" t="s">
        <v>42</v>
      </c>
      <c r="E1132" s="122">
        <v>1</v>
      </c>
      <c r="F1132" s="122" t="s">
        <v>393</v>
      </c>
      <c r="G1132" s="122">
        <v>1</v>
      </c>
      <c r="H1132" s="126">
        <v>4294967296</v>
      </c>
      <c r="I1132" s="122" t="s">
        <v>333</v>
      </c>
      <c r="J1132" s="34" t="s">
        <v>3514</v>
      </c>
      <c r="K1132" s="35" t="s">
        <v>3527</v>
      </c>
      <c r="L1132" s="15">
        <v>1</v>
      </c>
      <c r="M1132" s="15">
        <f t="shared" ca="1" si="19"/>
        <v>137438953472</v>
      </c>
    </row>
    <row r="1133" spans="2:13" outlineLevel="1">
      <c r="B1133" s="41" t="s">
        <v>4852</v>
      </c>
      <c r="C1133" s="117"/>
      <c r="D1133" s="122"/>
      <c r="E1133" s="122"/>
      <c r="F1133" s="122"/>
      <c r="G1133" s="122"/>
      <c r="H1133" s="126"/>
      <c r="I1133" s="122"/>
      <c r="J1133" s="34"/>
      <c r="K1133" s="35" t="s">
        <v>3527</v>
      </c>
      <c r="L1133" s="15">
        <v>1</v>
      </c>
      <c r="M1133" s="15">
        <f t="shared" ca="1" si="19"/>
        <v>274877906944</v>
      </c>
    </row>
    <row r="1134" spans="2:13" ht="25.5" outlineLevel="1">
      <c r="B1134" s="41" t="s">
        <v>4853</v>
      </c>
      <c r="C1134" s="42" t="s">
        <v>406</v>
      </c>
      <c r="D1134" s="35" t="s">
        <v>5</v>
      </c>
      <c r="E1134" s="43" t="s">
        <v>386</v>
      </c>
      <c r="F1134" s="43" t="s">
        <v>3540</v>
      </c>
      <c r="G1134" s="43" t="s">
        <v>386</v>
      </c>
      <c r="H1134" s="43" t="s">
        <v>407</v>
      </c>
      <c r="I1134" s="44" t="s">
        <v>333</v>
      </c>
      <c r="J1134" s="34" t="s">
        <v>3515</v>
      </c>
      <c r="K1134" s="35" t="s">
        <v>3527</v>
      </c>
      <c r="L1134" s="15">
        <v>1</v>
      </c>
      <c r="M1134" s="15">
        <f t="shared" ca="1" si="19"/>
        <v>549755813888</v>
      </c>
    </row>
    <row r="1135" spans="2:13" ht="25.5" outlineLevel="1">
      <c r="B1135" s="41" t="s">
        <v>4854</v>
      </c>
      <c r="C1135" s="42" t="s">
        <v>408</v>
      </c>
      <c r="D1135" s="35" t="s">
        <v>5</v>
      </c>
      <c r="E1135" s="43" t="s">
        <v>386</v>
      </c>
      <c r="F1135" s="43" t="s">
        <v>3540</v>
      </c>
      <c r="G1135" s="43" t="s">
        <v>386</v>
      </c>
      <c r="H1135" s="43" t="s">
        <v>407</v>
      </c>
      <c r="I1135" s="44" t="s">
        <v>333</v>
      </c>
      <c r="J1135" s="34" t="s">
        <v>3516</v>
      </c>
      <c r="K1135" s="35" t="s">
        <v>3527</v>
      </c>
      <c r="L1135" s="15">
        <v>1</v>
      </c>
      <c r="M1135" s="15">
        <f t="shared" ca="1" si="19"/>
        <v>1099511627776</v>
      </c>
    </row>
    <row r="1136" spans="2:13" ht="127.5" outlineLevel="1">
      <c r="B1136" s="41" t="s">
        <v>4855</v>
      </c>
      <c r="C1136" s="34" t="s">
        <v>409</v>
      </c>
      <c r="D1136" s="35" t="s">
        <v>5</v>
      </c>
      <c r="E1136" s="35"/>
      <c r="F1136" s="35"/>
      <c r="G1136" s="35"/>
      <c r="H1136" s="35"/>
      <c r="I1136" s="35" t="s">
        <v>333</v>
      </c>
      <c r="J1136" s="34" t="s">
        <v>3517</v>
      </c>
      <c r="K1136" s="35" t="s">
        <v>3527</v>
      </c>
      <c r="L1136" s="15">
        <v>1</v>
      </c>
      <c r="M1136" s="15">
        <f t="shared" ca="1" si="19"/>
        <v>2199023255552</v>
      </c>
    </row>
    <row r="1137" spans="2:13" outlineLevel="1">
      <c r="B1137" s="41" t="s">
        <v>4856</v>
      </c>
      <c r="C1137" s="34" t="s">
        <v>410</v>
      </c>
      <c r="D1137" s="35"/>
      <c r="E1137" s="35"/>
      <c r="F1137" s="35"/>
      <c r="G1137" s="35"/>
      <c r="H1137" s="35"/>
      <c r="I1137" s="35"/>
      <c r="J1137" s="34" t="s">
        <v>3518</v>
      </c>
      <c r="K1137" s="35" t="s">
        <v>3527</v>
      </c>
      <c r="M1137" s="15">
        <f t="shared" ca="1" si="19"/>
        <v>0</v>
      </c>
    </row>
    <row r="1138" spans="2:13" outlineLevel="1">
      <c r="B1138" s="41" t="s">
        <v>4857</v>
      </c>
      <c r="C1138" s="34" t="s">
        <v>411</v>
      </c>
      <c r="D1138" s="35"/>
      <c r="E1138" s="35"/>
      <c r="F1138" s="35"/>
      <c r="G1138" s="35"/>
      <c r="H1138" s="35"/>
      <c r="I1138" s="35"/>
      <c r="J1138" s="34" t="s">
        <v>3519</v>
      </c>
      <c r="K1138" s="35" t="s">
        <v>3527</v>
      </c>
      <c r="M1138" s="15">
        <f t="shared" ca="1" si="19"/>
        <v>0</v>
      </c>
    </row>
    <row r="1139" spans="2:13" outlineLevel="1">
      <c r="B1139" s="41" t="s">
        <v>4858</v>
      </c>
      <c r="C1139" s="34" t="s">
        <v>412</v>
      </c>
      <c r="D1139" s="35"/>
      <c r="E1139" s="35"/>
      <c r="F1139" s="35"/>
      <c r="G1139" s="35"/>
      <c r="H1139" s="35"/>
      <c r="I1139" s="35"/>
      <c r="J1139" s="34" t="s">
        <v>3520</v>
      </c>
      <c r="K1139" s="35" t="s">
        <v>3527</v>
      </c>
      <c r="M1139" s="15">
        <f t="shared" ca="1" si="19"/>
        <v>0</v>
      </c>
    </row>
    <row r="1140" spans="2:13" outlineLevel="1">
      <c r="B1140" s="41" t="s">
        <v>4859</v>
      </c>
      <c r="C1140" s="34" t="s">
        <v>413</v>
      </c>
      <c r="D1140" s="35"/>
      <c r="E1140" s="35"/>
      <c r="F1140" s="35"/>
      <c r="G1140" s="35"/>
      <c r="H1140" s="35"/>
      <c r="I1140" s="35"/>
      <c r="J1140" s="34" t="s">
        <v>3521</v>
      </c>
      <c r="K1140" s="35" t="s">
        <v>3527</v>
      </c>
      <c r="M1140" s="15">
        <f t="shared" ca="1" si="19"/>
        <v>0</v>
      </c>
    </row>
    <row r="1141" spans="2:13" outlineLevel="1">
      <c r="B1141" s="41" t="s">
        <v>4860</v>
      </c>
      <c r="C1141" s="34" t="s">
        <v>414</v>
      </c>
      <c r="D1141" s="35"/>
      <c r="E1141" s="35"/>
      <c r="F1141" s="35"/>
      <c r="G1141" s="35"/>
      <c r="H1141" s="35"/>
      <c r="I1141" s="35"/>
      <c r="J1141" s="34" t="s">
        <v>3522</v>
      </c>
      <c r="K1141" s="35" t="s">
        <v>3527</v>
      </c>
      <c r="M1141" s="15">
        <f t="shared" ca="1" si="19"/>
        <v>0</v>
      </c>
    </row>
    <row r="1142" spans="2:13" ht="165.75" outlineLevel="1">
      <c r="B1142" s="41" t="s">
        <v>4861</v>
      </c>
      <c r="C1142" s="34" t="s">
        <v>415</v>
      </c>
      <c r="D1142" s="35" t="s">
        <v>5</v>
      </c>
      <c r="E1142" s="35"/>
      <c r="F1142" s="35"/>
      <c r="G1142" s="35">
        <v>1</v>
      </c>
      <c r="H1142" s="35">
        <v>1</v>
      </c>
      <c r="I1142" s="35" t="s">
        <v>333</v>
      </c>
      <c r="J1142" s="34" t="s">
        <v>3523</v>
      </c>
      <c r="K1142" s="35" t="s">
        <v>3527</v>
      </c>
      <c r="L1142" s="15">
        <v>1</v>
      </c>
      <c r="M1142" s="15">
        <f t="shared" ca="1" si="19"/>
        <v>140737488355328</v>
      </c>
    </row>
    <row r="1143" spans="2:13" ht="25.5" outlineLevel="1">
      <c r="B1143" s="41" t="s">
        <v>4862</v>
      </c>
      <c r="C1143" s="118" t="s">
        <v>2513</v>
      </c>
      <c r="D1143" s="123" t="s">
        <v>42</v>
      </c>
      <c r="E1143" s="123">
        <v>1</v>
      </c>
      <c r="F1143" s="123" t="s">
        <v>393</v>
      </c>
      <c r="G1143" s="123">
        <v>100</v>
      </c>
      <c r="H1143" s="123"/>
      <c r="I1143" s="123" t="s">
        <v>333</v>
      </c>
      <c r="J1143" s="52" t="s">
        <v>3524</v>
      </c>
      <c r="K1143" s="35" t="s">
        <v>3527</v>
      </c>
      <c r="M1143" s="15">
        <f t="shared" ca="1" si="19"/>
        <v>0</v>
      </c>
    </row>
    <row r="1144" spans="2:13" outlineLevel="1">
      <c r="B1144" s="41" t="s">
        <v>4863</v>
      </c>
      <c r="C1144" s="119"/>
      <c r="D1144" s="124"/>
      <c r="E1144" s="124"/>
      <c r="F1144" s="124"/>
      <c r="G1144" s="124"/>
      <c r="H1144" s="124"/>
      <c r="I1144" s="124"/>
      <c r="J1144" s="53"/>
      <c r="K1144" s="35" t="s">
        <v>3527</v>
      </c>
      <c r="M1144" s="15">
        <f t="shared" ca="1" si="19"/>
        <v>0</v>
      </c>
    </row>
    <row r="1145" spans="2:13" ht="25.5" outlineLevel="1">
      <c r="B1145" s="41" t="s">
        <v>4864</v>
      </c>
      <c r="C1145" s="118" t="s">
        <v>2512</v>
      </c>
      <c r="D1145" s="123" t="s">
        <v>42</v>
      </c>
      <c r="E1145" s="123">
        <v>1</v>
      </c>
      <c r="F1145" s="123" t="s">
        <v>393</v>
      </c>
      <c r="G1145" s="123">
        <v>100</v>
      </c>
      <c r="H1145" s="123"/>
      <c r="I1145" s="123" t="s">
        <v>333</v>
      </c>
      <c r="J1145" s="52" t="s">
        <v>3525</v>
      </c>
      <c r="K1145" s="35" t="s">
        <v>3527</v>
      </c>
      <c r="M1145" s="15">
        <f t="shared" ca="1" si="19"/>
        <v>0</v>
      </c>
    </row>
    <row r="1146" spans="2:13" outlineLevel="1">
      <c r="B1146" s="41" t="s">
        <v>4865</v>
      </c>
      <c r="C1146" s="119"/>
      <c r="D1146" s="124"/>
      <c r="E1146" s="124"/>
      <c r="F1146" s="124"/>
      <c r="G1146" s="124"/>
      <c r="H1146" s="124"/>
      <c r="I1146" s="124"/>
      <c r="J1146" s="53"/>
      <c r="K1146" s="35" t="s">
        <v>3527</v>
      </c>
      <c r="M1146" s="15">
        <f t="shared" ca="1" si="19"/>
        <v>0</v>
      </c>
    </row>
    <row r="1147" spans="2:13" outlineLevel="1">
      <c r="B1147" s="40" t="s">
        <v>4866</v>
      </c>
    </row>
    <row r="1148" spans="2:13" outlineLevel="1">
      <c r="B1148" s="40" t="s">
        <v>4867</v>
      </c>
    </row>
    <row r="1149" spans="2:13" outlineLevel="1">
      <c r="B1149" s="40" t="s">
        <v>4868</v>
      </c>
    </row>
    <row r="1150" spans="2:13" outlineLevel="1">
      <c r="B1150" s="40" t="s">
        <v>4869</v>
      </c>
    </row>
    <row r="1151" spans="2:13" outlineLevel="1">
      <c r="B1151" s="40" t="s">
        <v>4870</v>
      </c>
    </row>
    <row r="1152" spans="2:13" outlineLevel="1">
      <c r="B1152" s="40" t="s">
        <v>4871</v>
      </c>
    </row>
    <row r="1153" spans="2:13" outlineLevel="1">
      <c r="B1153" s="40" t="s">
        <v>4872</v>
      </c>
    </row>
    <row r="1154" spans="2:13" outlineLevel="1">
      <c r="B1154" s="40" t="s">
        <v>4873</v>
      </c>
    </row>
    <row r="1155" spans="2:13" outlineLevel="1">
      <c r="B1155" s="40" t="s">
        <v>4874</v>
      </c>
    </row>
    <row r="1156" spans="2:13" outlineLevel="1">
      <c r="B1156" s="40" t="s">
        <v>4875</v>
      </c>
    </row>
    <row r="1157" spans="2:13" outlineLevel="1">
      <c r="B1157" s="40" t="s">
        <v>4876</v>
      </c>
    </row>
    <row r="1158" spans="2:13" outlineLevel="1">
      <c r="B1158" s="40" t="s">
        <v>4877</v>
      </c>
    </row>
    <row r="1159" spans="2:13" ht="25.5" customHeight="1" outlineLevel="1">
      <c r="B1159" s="40" t="s">
        <v>4878</v>
      </c>
      <c r="C1159" s="99" t="s">
        <v>416</v>
      </c>
      <c r="D1159" s="102" t="s">
        <v>2</v>
      </c>
      <c r="E1159" s="102"/>
      <c r="F1159" s="102"/>
      <c r="G1159" s="102"/>
      <c r="H1159" s="102"/>
      <c r="I1159" s="102" t="s">
        <v>3</v>
      </c>
      <c r="J1159" s="130" t="s">
        <v>3526</v>
      </c>
      <c r="K1159" s="15" t="s">
        <v>3527</v>
      </c>
      <c r="L1159" s="133" t="str">
        <f ca="1">DEC2HEX((15+SUM(INDIRECT(ADDRESS(ROW()+32,13)&amp;":"&amp;ADDRESS(ROW()+4+60-1,13))))/2^32,8)</f>
        <v>00000000</v>
      </c>
      <c r="M1159" s="97" t="str">
        <f ca="1">DEC2HEX(MOD(15+SUM(INDIRECT(ADDRESS(ROW()+4,13)&amp;":"&amp;ADDRESS(ROW()+4+28-1,13))),2^32),8)</f>
        <v>0000000F</v>
      </c>
    </row>
    <row r="1160" spans="2:13" ht="25.5" customHeight="1" outlineLevel="1">
      <c r="B1160" s="40" t="s">
        <v>4879</v>
      </c>
      <c r="C1160" s="99"/>
      <c r="D1160" s="102"/>
      <c r="E1160" s="102"/>
      <c r="F1160" s="102"/>
      <c r="G1160" s="102"/>
      <c r="H1160" s="102"/>
      <c r="I1160" s="102"/>
      <c r="J1160" s="131"/>
      <c r="K1160" s="15" t="s">
        <v>3527</v>
      </c>
      <c r="L1160" s="134"/>
      <c r="M1160" s="136"/>
    </row>
    <row r="1161" spans="2:13" ht="25.5" customHeight="1" outlineLevel="1">
      <c r="B1161" s="40" t="s">
        <v>4880</v>
      </c>
      <c r="C1161" s="99"/>
      <c r="D1161" s="102"/>
      <c r="E1161" s="102"/>
      <c r="F1161" s="102"/>
      <c r="G1161" s="102"/>
      <c r="H1161" s="102"/>
      <c r="I1161" s="102"/>
      <c r="J1161" s="131"/>
      <c r="K1161" s="15" t="s">
        <v>3527</v>
      </c>
      <c r="L1161" s="134"/>
      <c r="M1161" s="136"/>
    </row>
    <row r="1162" spans="2:13" ht="25.5" customHeight="1" outlineLevel="1">
      <c r="B1162" s="40" t="s">
        <v>4881</v>
      </c>
      <c r="C1162" s="99"/>
      <c r="D1162" s="102"/>
      <c r="E1162" s="102"/>
      <c r="F1162" s="102"/>
      <c r="G1162" s="102"/>
      <c r="H1162" s="102"/>
      <c r="I1162" s="102"/>
      <c r="J1162" s="132"/>
      <c r="K1162" s="15" t="s">
        <v>3527</v>
      </c>
      <c r="L1162" s="135"/>
      <c r="M1162" s="98"/>
    </row>
    <row r="1163" spans="2:13" outlineLevel="1">
      <c r="B1163" s="40" t="s">
        <v>4882</v>
      </c>
      <c r="L1163" s="15">
        <v>0</v>
      </c>
      <c r="M1163" s="15">
        <f ca="1">IF(INDIRECT(ADDRESS(ROW(),12))=1,2^(ROW()-ROW($M$1144)),0)</f>
        <v>0</v>
      </c>
    </row>
    <row r="1164" spans="2:13" outlineLevel="1">
      <c r="B1164" s="40" t="s">
        <v>4883</v>
      </c>
    </row>
    <row r="1165" spans="2:13" outlineLevel="1">
      <c r="B1165" s="40" t="s">
        <v>4884</v>
      </c>
    </row>
    <row r="1166" spans="2:13" outlineLevel="1">
      <c r="B1166" s="40" t="s">
        <v>4885</v>
      </c>
    </row>
    <row r="1167" spans="2:13" outlineLevel="1">
      <c r="B1167" s="40" t="s">
        <v>4886</v>
      </c>
    </row>
    <row r="1168" spans="2:13" outlineLevel="1">
      <c r="B1168" s="40" t="s">
        <v>4887</v>
      </c>
    </row>
    <row r="1169" spans="2:2" outlineLevel="1">
      <c r="B1169" s="40" t="s">
        <v>4888</v>
      </c>
    </row>
    <row r="1170" spans="2:2" outlineLevel="1">
      <c r="B1170" s="40" t="s">
        <v>4889</v>
      </c>
    </row>
    <row r="1171" spans="2:2" outlineLevel="1">
      <c r="B1171" s="40" t="s">
        <v>4890</v>
      </c>
    </row>
    <row r="1172" spans="2:2" outlineLevel="1">
      <c r="B1172" s="40" t="s">
        <v>4891</v>
      </c>
    </row>
    <row r="1173" spans="2:2" outlineLevel="1">
      <c r="B1173" s="40" t="s">
        <v>4892</v>
      </c>
    </row>
    <row r="1174" spans="2:2" outlineLevel="1">
      <c r="B1174" s="40" t="s">
        <v>4893</v>
      </c>
    </row>
    <row r="1175" spans="2:2" outlineLevel="1">
      <c r="B1175" s="40" t="s">
        <v>4894</v>
      </c>
    </row>
    <row r="1176" spans="2:2" outlineLevel="1">
      <c r="B1176" s="40" t="s">
        <v>4895</v>
      </c>
    </row>
    <row r="1177" spans="2:2" outlineLevel="1">
      <c r="B1177" s="40" t="s">
        <v>4896</v>
      </c>
    </row>
    <row r="1178" spans="2:2" outlineLevel="1">
      <c r="B1178" s="40" t="s">
        <v>4897</v>
      </c>
    </row>
    <row r="1179" spans="2:2" outlineLevel="1">
      <c r="B1179" s="40" t="s">
        <v>4898</v>
      </c>
    </row>
    <row r="1180" spans="2:2" outlineLevel="1">
      <c r="B1180" s="40" t="s">
        <v>4899</v>
      </c>
    </row>
    <row r="1181" spans="2:2" outlineLevel="1">
      <c r="B1181" s="40" t="s">
        <v>4900</v>
      </c>
    </row>
    <row r="1182" spans="2:2" outlineLevel="1">
      <c r="B1182" s="40" t="s">
        <v>4901</v>
      </c>
    </row>
    <row r="1183" spans="2:2" outlineLevel="1">
      <c r="B1183" s="40" t="s">
        <v>4902</v>
      </c>
    </row>
    <row r="1184" spans="2:2" outlineLevel="1">
      <c r="B1184" s="40" t="s">
        <v>4903</v>
      </c>
    </row>
    <row r="1185" spans="2:2" outlineLevel="1">
      <c r="B1185" s="40" t="s">
        <v>4904</v>
      </c>
    </row>
    <row r="1186" spans="2:2" outlineLevel="1">
      <c r="B1186" s="40" t="s">
        <v>4905</v>
      </c>
    </row>
    <row r="1187" spans="2:2" outlineLevel="1">
      <c r="B1187" s="40" t="s">
        <v>4906</v>
      </c>
    </row>
    <row r="1188" spans="2:2" outlineLevel="1">
      <c r="B1188" s="40" t="s">
        <v>4907</v>
      </c>
    </row>
    <row r="1189" spans="2:2" outlineLevel="1">
      <c r="B1189" s="40" t="s">
        <v>4908</v>
      </c>
    </row>
    <row r="1190" spans="2:2" outlineLevel="1">
      <c r="B1190" s="40" t="s">
        <v>4909</v>
      </c>
    </row>
    <row r="1191" spans="2:2" outlineLevel="1">
      <c r="B1191" s="40" t="s">
        <v>4910</v>
      </c>
    </row>
    <row r="1192" spans="2:2" outlineLevel="1">
      <c r="B1192" s="40" t="s">
        <v>4911</v>
      </c>
    </row>
    <row r="1193" spans="2:2" outlineLevel="1">
      <c r="B1193" s="40" t="s">
        <v>4912</v>
      </c>
    </row>
    <row r="1194" spans="2:2" outlineLevel="1">
      <c r="B1194" s="40" t="s">
        <v>4913</v>
      </c>
    </row>
    <row r="1195" spans="2:2" outlineLevel="1">
      <c r="B1195" s="40" t="s">
        <v>4914</v>
      </c>
    </row>
    <row r="1196" spans="2:2" outlineLevel="1">
      <c r="B1196" s="40" t="s">
        <v>4915</v>
      </c>
    </row>
    <row r="1197" spans="2:2" outlineLevel="1">
      <c r="B1197" s="40" t="s">
        <v>4916</v>
      </c>
    </row>
    <row r="1198" spans="2:2" outlineLevel="1">
      <c r="B1198" s="40" t="s">
        <v>4917</v>
      </c>
    </row>
    <row r="1199" spans="2:2" outlineLevel="1">
      <c r="B1199" s="40" t="s">
        <v>4918</v>
      </c>
    </row>
    <row r="1200" spans="2:2" outlineLevel="1">
      <c r="B1200" s="40" t="s">
        <v>4919</v>
      </c>
    </row>
    <row r="1201" spans="2:2" outlineLevel="1">
      <c r="B1201" s="40" t="s">
        <v>4920</v>
      </c>
    </row>
    <row r="1202" spans="2:2" outlineLevel="1">
      <c r="B1202" s="40" t="s">
        <v>4921</v>
      </c>
    </row>
    <row r="1203" spans="2:2" outlineLevel="1">
      <c r="B1203" s="40" t="s">
        <v>4922</v>
      </c>
    </row>
    <row r="1204" spans="2:2" outlineLevel="1">
      <c r="B1204" s="40" t="s">
        <v>4923</v>
      </c>
    </row>
    <row r="1205" spans="2:2" outlineLevel="1">
      <c r="B1205" s="40" t="s">
        <v>4924</v>
      </c>
    </row>
    <row r="1206" spans="2:2" outlineLevel="1">
      <c r="B1206" s="40" t="s">
        <v>4925</v>
      </c>
    </row>
    <row r="1207" spans="2:2" outlineLevel="1">
      <c r="B1207" s="40" t="s">
        <v>4926</v>
      </c>
    </row>
    <row r="1208" spans="2:2" outlineLevel="1">
      <c r="B1208" s="40" t="s">
        <v>4927</v>
      </c>
    </row>
    <row r="1209" spans="2:2" outlineLevel="1">
      <c r="B1209" s="40" t="s">
        <v>4928</v>
      </c>
    </row>
    <row r="1210" spans="2:2" outlineLevel="1">
      <c r="B1210" s="40" t="s">
        <v>4929</v>
      </c>
    </row>
    <row r="1211" spans="2:2" outlineLevel="1">
      <c r="B1211" s="40" t="s">
        <v>4930</v>
      </c>
    </row>
    <row r="1212" spans="2:2" outlineLevel="1">
      <c r="B1212" s="40" t="s">
        <v>4931</v>
      </c>
    </row>
    <row r="1213" spans="2:2" outlineLevel="1">
      <c r="B1213" s="40" t="s">
        <v>4932</v>
      </c>
    </row>
    <row r="1214" spans="2:2" outlineLevel="1">
      <c r="B1214" s="40" t="s">
        <v>4933</v>
      </c>
    </row>
    <row r="1215" spans="2:2" outlineLevel="1">
      <c r="B1215" s="40" t="s">
        <v>4934</v>
      </c>
    </row>
    <row r="1216" spans="2:2" outlineLevel="1">
      <c r="B1216" s="40" t="s">
        <v>4935</v>
      </c>
    </row>
    <row r="1217" spans="2:13" outlineLevel="1">
      <c r="B1217" s="40" t="s">
        <v>4936</v>
      </c>
    </row>
    <row r="1218" spans="2:13" outlineLevel="1">
      <c r="B1218" s="40" t="s">
        <v>4937</v>
      </c>
    </row>
    <row r="1219" spans="2:13" outlineLevel="1">
      <c r="B1219" s="40" t="s">
        <v>4938</v>
      </c>
    </row>
    <row r="1220" spans="2:13" outlineLevel="1">
      <c r="B1220" s="40" t="s">
        <v>4939</v>
      </c>
    </row>
    <row r="1221" spans="2:13" outlineLevel="1">
      <c r="B1221" s="40" t="s">
        <v>4940</v>
      </c>
    </row>
    <row r="1222" spans="2:13" outlineLevel="1">
      <c r="B1222" s="40" t="s">
        <v>4941</v>
      </c>
    </row>
    <row r="1223" spans="2:13" ht="23.25" customHeight="1" outlineLevel="1">
      <c r="B1223" s="40" t="s">
        <v>4942</v>
      </c>
      <c r="C1223" s="99" t="s">
        <v>417</v>
      </c>
      <c r="D1223" s="102" t="s">
        <v>2</v>
      </c>
      <c r="E1223" s="102"/>
      <c r="F1223" s="102"/>
      <c r="G1223" s="102"/>
      <c r="H1223" s="102"/>
      <c r="I1223" s="102" t="s">
        <v>3</v>
      </c>
      <c r="J1223" s="99" t="s">
        <v>2339</v>
      </c>
      <c r="K1223" s="15" t="s">
        <v>3527</v>
      </c>
      <c r="L1223" s="133" t="str">
        <f ca="1">DEC2HEX((15+SUM(INDIRECT(ADDRESS(ROW()+32,13)&amp;":"&amp;ADDRESS(ROW()+4+60-1,13))))/2^32,8)</f>
        <v>00000000</v>
      </c>
      <c r="M1223" s="97" t="str">
        <f ca="1">DEC2HEX(MOD(15+SUM(INDIRECT(ADDRESS(ROW()+4,13)&amp;":"&amp;ADDRESS(ROW()+4+28-1,13))),2^32),8)</f>
        <v>00001F8F</v>
      </c>
    </row>
    <row r="1224" spans="2:13" ht="23.25" customHeight="1" outlineLevel="1">
      <c r="B1224" s="40" t="s">
        <v>4943</v>
      </c>
      <c r="C1224" s="99"/>
      <c r="D1224" s="102"/>
      <c r="E1224" s="102"/>
      <c r="F1224" s="102"/>
      <c r="G1224" s="102"/>
      <c r="H1224" s="102"/>
      <c r="I1224" s="102"/>
      <c r="J1224" s="99"/>
      <c r="K1224" s="15" t="s">
        <v>3527</v>
      </c>
      <c r="L1224" s="134"/>
      <c r="M1224" s="136"/>
    </row>
    <row r="1225" spans="2:13" ht="23.25" customHeight="1" outlineLevel="1">
      <c r="B1225" s="40" t="s">
        <v>4944</v>
      </c>
      <c r="C1225" s="99"/>
      <c r="D1225" s="102"/>
      <c r="E1225" s="102"/>
      <c r="F1225" s="102"/>
      <c r="G1225" s="102"/>
      <c r="H1225" s="102"/>
      <c r="I1225" s="102"/>
      <c r="J1225" s="99"/>
      <c r="K1225" s="15" t="s">
        <v>3527</v>
      </c>
      <c r="L1225" s="134"/>
      <c r="M1225" s="136"/>
    </row>
    <row r="1226" spans="2:13" ht="23.25" customHeight="1" outlineLevel="1">
      <c r="B1226" s="40" t="s">
        <v>4945</v>
      </c>
      <c r="C1226" s="99"/>
      <c r="D1226" s="102"/>
      <c r="E1226" s="102"/>
      <c r="F1226" s="102"/>
      <c r="G1226" s="102"/>
      <c r="H1226" s="102"/>
      <c r="I1226" s="102"/>
      <c r="J1226" s="99"/>
      <c r="K1226" s="15" t="s">
        <v>3527</v>
      </c>
      <c r="L1226" s="135"/>
      <c r="M1226" s="98"/>
    </row>
    <row r="1227" spans="2:13" ht="89.25" outlineLevel="1">
      <c r="B1227" s="41" t="s">
        <v>4946</v>
      </c>
      <c r="C1227" s="34" t="s">
        <v>2511</v>
      </c>
      <c r="D1227" s="35" t="s">
        <v>5</v>
      </c>
      <c r="E1227" s="35">
        <v>1</v>
      </c>
      <c r="F1227" s="35" t="s">
        <v>3531</v>
      </c>
      <c r="G1227" s="35">
        <v>0</v>
      </c>
      <c r="H1227" s="35">
        <v>65535</v>
      </c>
      <c r="I1227" s="35" t="s">
        <v>333</v>
      </c>
      <c r="J1227" s="34" t="s">
        <v>2510</v>
      </c>
      <c r="K1227" s="35" t="s">
        <v>3527</v>
      </c>
      <c r="L1227" s="15">
        <v>0</v>
      </c>
      <c r="M1227" s="15">
        <f t="shared" ref="M1227:M1264" ca="1" si="20">IF(INDIRECT(ADDRESS(ROW(),12))=1,2^(ROW()-ROW($M$1223)),0)</f>
        <v>0</v>
      </c>
    </row>
    <row r="1228" spans="2:13" ht="51" outlineLevel="1">
      <c r="B1228" s="41" t="s">
        <v>4947</v>
      </c>
      <c r="C1228" s="34" t="s">
        <v>418</v>
      </c>
      <c r="D1228" s="35" t="s">
        <v>5</v>
      </c>
      <c r="E1228" s="35"/>
      <c r="F1228" s="35"/>
      <c r="G1228" s="35">
        <v>0</v>
      </c>
      <c r="H1228" s="35">
        <v>1</v>
      </c>
      <c r="I1228" s="35" t="s">
        <v>333</v>
      </c>
      <c r="J1228" s="34" t="s">
        <v>2509</v>
      </c>
      <c r="K1228" s="35" t="s">
        <v>3527</v>
      </c>
      <c r="M1228" s="15">
        <f t="shared" ca="1" si="20"/>
        <v>0</v>
      </c>
    </row>
    <row r="1229" spans="2:13" outlineLevel="1">
      <c r="B1229" s="41" t="s">
        <v>4948</v>
      </c>
      <c r="C1229" s="34" t="s">
        <v>419</v>
      </c>
      <c r="D1229" s="35"/>
      <c r="E1229" s="35"/>
      <c r="F1229" s="35"/>
      <c r="G1229" s="35"/>
      <c r="H1229" s="35"/>
      <c r="I1229" s="35"/>
      <c r="J1229" s="34"/>
      <c r="K1229" s="35" t="s">
        <v>3527</v>
      </c>
      <c r="M1229" s="15">
        <f t="shared" ca="1" si="20"/>
        <v>0</v>
      </c>
    </row>
    <row r="1230" spans="2:13" ht="53.25" customHeight="1" outlineLevel="1">
      <c r="B1230" s="41" t="s">
        <v>4949</v>
      </c>
      <c r="C1230" s="117" t="s">
        <v>1836</v>
      </c>
      <c r="D1230" s="122" t="s">
        <v>420</v>
      </c>
      <c r="E1230" s="122">
        <v>1</v>
      </c>
      <c r="F1230" s="122" t="s">
        <v>393</v>
      </c>
      <c r="G1230" s="122">
        <v>-2147483648</v>
      </c>
      <c r="H1230" s="126">
        <v>2147483647</v>
      </c>
      <c r="I1230" s="122" t="s">
        <v>333</v>
      </c>
      <c r="J1230" s="117" t="s">
        <v>3433</v>
      </c>
      <c r="K1230" s="35" t="s">
        <v>3527</v>
      </c>
      <c r="L1230" s="15">
        <v>1</v>
      </c>
      <c r="M1230" s="15">
        <f t="shared" ca="1" si="20"/>
        <v>128</v>
      </c>
    </row>
    <row r="1231" spans="2:13" ht="53.25" customHeight="1" outlineLevel="1">
      <c r="B1231" s="41" t="s">
        <v>4950</v>
      </c>
      <c r="C1231" s="117"/>
      <c r="D1231" s="122"/>
      <c r="E1231" s="122"/>
      <c r="F1231" s="122"/>
      <c r="G1231" s="122"/>
      <c r="H1231" s="126"/>
      <c r="I1231" s="122"/>
      <c r="J1231" s="117"/>
      <c r="K1231" s="35" t="s">
        <v>3527</v>
      </c>
      <c r="L1231" s="15">
        <v>1</v>
      </c>
      <c r="M1231" s="15">
        <f t="shared" ca="1" si="20"/>
        <v>256</v>
      </c>
    </row>
    <row r="1232" spans="2:13" ht="53.25" customHeight="1" outlineLevel="1">
      <c r="B1232" s="41" t="s">
        <v>4951</v>
      </c>
      <c r="C1232" s="117" t="s">
        <v>421</v>
      </c>
      <c r="D1232" s="122" t="s">
        <v>420</v>
      </c>
      <c r="E1232" s="122">
        <v>1</v>
      </c>
      <c r="F1232" s="122" t="s">
        <v>393</v>
      </c>
      <c r="G1232" s="122">
        <v>-2147483648</v>
      </c>
      <c r="H1232" s="126">
        <v>2147483647</v>
      </c>
      <c r="I1232" s="122" t="s">
        <v>333</v>
      </c>
      <c r="J1232" s="117" t="s">
        <v>3433</v>
      </c>
      <c r="K1232" s="35" t="s">
        <v>3527</v>
      </c>
      <c r="L1232" s="15">
        <v>1</v>
      </c>
      <c r="M1232" s="15">
        <f t="shared" ca="1" si="20"/>
        <v>512</v>
      </c>
    </row>
    <row r="1233" spans="2:13" ht="53.25" customHeight="1" outlineLevel="1">
      <c r="B1233" s="41" t="s">
        <v>4952</v>
      </c>
      <c r="C1233" s="117"/>
      <c r="D1233" s="122"/>
      <c r="E1233" s="122"/>
      <c r="F1233" s="122"/>
      <c r="G1233" s="122"/>
      <c r="H1233" s="126"/>
      <c r="I1233" s="122"/>
      <c r="J1233" s="117"/>
      <c r="K1233" s="35" t="s">
        <v>3527</v>
      </c>
      <c r="L1233" s="15">
        <v>1</v>
      </c>
      <c r="M1233" s="15">
        <f t="shared" ca="1" si="20"/>
        <v>1024</v>
      </c>
    </row>
    <row r="1234" spans="2:13" ht="53.25" customHeight="1" outlineLevel="1">
      <c r="B1234" s="41" t="s">
        <v>4953</v>
      </c>
      <c r="C1234" s="117" t="s">
        <v>422</v>
      </c>
      <c r="D1234" s="122" t="s">
        <v>420</v>
      </c>
      <c r="E1234" s="122">
        <v>1</v>
      </c>
      <c r="F1234" s="122" t="s">
        <v>393</v>
      </c>
      <c r="G1234" s="122">
        <v>-2147483648</v>
      </c>
      <c r="H1234" s="126">
        <v>2147483647</v>
      </c>
      <c r="I1234" s="122" t="s">
        <v>333</v>
      </c>
      <c r="J1234" s="117" t="s">
        <v>3434</v>
      </c>
      <c r="K1234" s="35" t="s">
        <v>3527</v>
      </c>
      <c r="L1234" s="15">
        <v>1</v>
      </c>
      <c r="M1234" s="15">
        <f t="shared" ca="1" si="20"/>
        <v>2048</v>
      </c>
    </row>
    <row r="1235" spans="2:13" ht="53.25" customHeight="1" outlineLevel="1">
      <c r="B1235" s="41" t="s">
        <v>4954</v>
      </c>
      <c r="C1235" s="117"/>
      <c r="D1235" s="122"/>
      <c r="E1235" s="122"/>
      <c r="F1235" s="122"/>
      <c r="G1235" s="122"/>
      <c r="H1235" s="126"/>
      <c r="I1235" s="122"/>
      <c r="J1235" s="117"/>
      <c r="K1235" s="35" t="s">
        <v>3527</v>
      </c>
      <c r="L1235" s="15">
        <v>1</v>
      </c>
      <c r="M1235" s="15">
        <f t="shared" ca="1" si="20"/>
        <v>4096</v>
      </c>
    </row>
    <row r="1236" spans="2:13" ht="53.25" customHeight="1" outlineLevel="1">
      <c r="B1236" s="41" t="s">
        <v>4955</v>
      </c>
      <c r="C1236" s="117" t="s">
        <v>423</v>
      </c>
      <c r="D1236" s="122" t="s">
        <v>420</v>
      </c>
      <c r="E1236" s="122">
        <v>1</v>
      </c>
      <c r="F1236" s="122" t="s">
        <v>393</v>
      </c>
      <c r="G1236" s="122">
        <v>-2147483648</v>
      </c>
      <c r="H1236" s="126">
        <v>2147483647</v>
      </c>
      <c r="I1236" s="122" t="s">
        <v>333</v>
      </c>
      <c r="J1236" s="117" t="s">
        <v>6121</v>
      </c>
      <c r="K1236" s="35" t="s">
        <v>3527</v>
      </c>
      <c r="M1236" s="15">
        <f t="shared" ca="1" si="20"/>
        <v>0</v>
      </c>
    </row>
    <row r="1237" spans="2:13" ht="53.25" customHeight="1" outlineLevel="1">
      <c r="B1237" s="41" t="s">
        <v>4956</v>
      </c>
      <c r="C1237" s="117"/>
      <c r="D1237" s="122"/>
      <c r="E1237" s="122"/>
      <c r="F1237" s="122"/>
      <c r="G1237" s="122"/>
      <c r="H1237" s="126"/>
      <c r="I1237" s="122"/>
      <c r="J1237" s="117"/>
      <c r="K1237" s="35" t="s">
        <v>3527</v>
      </c>
      <c r="M1237" s="15">
        <f t="shared" ca="1" si="20"/>
        <v>0</v>
      </c>
    </row>
    <row r="1238" spans="2:13" outlineLevel="1">
      <c r="B1238" s="41" t="s">
        <v>4957</v>
      </c>
      <c r="C1238" s="117" t="s">
        <v>1837</v>
      </c>
      <c r="D1238" s="122" t="s">
        <v>420</v>
      </c>
      <c r="E1238" s="122">
        <v>1</v>
      </c>
      <c r="F1238" s="122" t="s">
        <v>393</v>
      </c>
      <c r="G1238" s="122">
        <v>-2147483648</v>
      </c>
      <c r="H1238" s="126">
        <v>2147483647</v>
      </c>
      <c r="I1238" s="122" t="s">
        <v>333</v>
      </c>
      <c r="J1238" s="117" t="s">
        <v>6122</v>
      </c>
      <c r="K1238" s="35" t="s">
        <v>3527</v>
      </c>
      <c r="M1238" s="15">
        <f t="shared" ca="1" si="20"/>
        <v>0</v>
      </c>
    </row>
    <row r="1239" spans="2:13" ht="56.25" customHeight="1" outlineLevel="1">
      <c r="B1239" s="41" t="s">
        <v>4958</v>
      </c>
      <c r="C1239" s="117"/>
      <c r="D1239" s="122"/>
      <c r="E1239" s="122"/>
      <c r="F1239" s="122"/>
      <c r="G1239" s="122"/>
      <c r="H1239" s="126"/>
      <c r="I1239" s="122"/>
      <c r="J1239" s="117"/>
      <c r="K1239" s="35" t="s">
        <v>3527</v>
      </c>
      <c r="M1239" s="15">
        <f t="shared" ca="1" si="20"/>
        <v>0</v>
      </c>
    </row>
    <row r="1240" spans="2:13" outlineLevel="1">
      <c r="B1240" s="40" t="s">
        <v>4959</v>
      </c>
      <c r="C1240" s="99" t="s">
        <v>2508</v>
      </c>
      <c r="D1240" s="102" t="s">
        <v>420</v>
      </c>
      <c r="E1240" s="102">
        <v>1</v>
      </c>
      <c r="F1240" s="102" t="s">
        <v>393</v>
      </c>
      <c r="G1240" s="102">
        <v>-2147483648</v>
      </c>
      <c r="H1240" s="127">
        <v>2147483647</v>
      </c>
      <c r="I1240" s="102" t="s">
        <v>333</v>
      </c>
      <c r="J1240" s="99" t="s">
        <v>2507</v>
      </c>
      <c r="K1240" s="15" t="s">
        <v>3527</v>
      </c>
      <c r="M1240" s="15">
        <f t="shared" ca="1" si="20"/>
        <v>0</v>
      </c>
    </row>
    <row r="1241" spans="2:13" outlineLevel="1">
      <c r="B1241" s="40" t="s">
        <v>4960</v>
      </c>
      <c r="C1241" s="99"/>
      <c r="D1241" s="102"/>
      <c r="E1241" s="102"/>
      <c r="F1241" s="102"/>
      <c r="G1241" s="102"/>
      <c r="H1241" s="127"/>
      <c r="I1241" s="102"/>
      <c r="J1241" s="99"/>
      <c r="K1241" s="15" t="s">
        <v>3527</v>
      </c>
      <c r="M1241" s="15">
        <f t="shared" ca="1" si="20"/>
        <v>0</v>
      </c>
    </row>
    <row r="1242" spans="2:13" outlineLevel="1">
      <c r="B1242" s="40" t="s">
        <v>4961</v>
      </c>
      <c r="C1242" s="99" t="s">
        <v>424</v>
      </c>
      <c r="D1242" s="102" t="s">
        <v>420</v>
      </c>
      <c r="E1242" s="102">
        <v>1</v>
      </c>
      <c r="F1242" s="102" t="s">
        <v>393</v>
      </c>
      <c r="G1242" s="102">
        <v>-2147483648</v>
      </c>
      <c r="H1242" s="127">
        <v>2147483647</v>
      </c>
      <c r="I1242" s="102" t="s">
        <v>333</v>
      </c>
      <c r="J1242" s="99" t="s">
        <v>3435</v>
      </c>
      <c r="K1242" s="15" t="s">
        <v>3527</v>
      </c>
      <c r="M1242" s="15">
        <f t="shared" ca="1" si="20"/>
        <v>0</v>
      </c>
    </row>
    <row r="1243" spans="2:13" outlineLevel="1">
      <c r="B1243" s="40" t="s">
        <v>4962</v>
      </c>
      <c r="C1243" s="99"/>
      <c r="D1243" s="102"/>
      <c r="E1243" s="102"/>
      <c r="F1243" s="102"/>
      <c r="G1243" s="102"/>
      <c r="H1243" s="127"/>
      <c r="I1243" s="102"/>
      <c r="J1243" s="99"/>
      <c r="K1243" s="15" t="s">
        <v>3527</v>
      </c>
      <c r="M1243" s="15">
        <f t="shared" ca="1" si="20"/>
        <v>0</v>
      </c>
    </row>
    <row r="1244" spans="2:13" outlineLevel="1">
      <c r="B1244" s="40" t="s">
        <v>4963</v>
      </c>
      <c r="C1244" s="99" t="s">
        <v>425</v>
      </c>
      <c r="D1244" s="102" t="s">
        <v>420</v>
      </c>
      <c r="E1244" s="102">
        <v>1</v>
      </c>
      <c r="F1244" s="102" t="s">
        <v>393</v>
      </c>
      <c r="G1244" s="102">
        <v>-2147483648</v>
      </c>
      <c r="H1244" s="127">
        <v>2147483647</v>
      </c>
      <c r="I1244" s="102" t="s">
        <v>333</v>
      </c>
      <c r="J1244" s="99" t="s">
        <v>3436</v>
      </c>
      <c r="K1244" s="15" t="s">
        <v>3527</v>
      </c>
      <c r="M1244" s="15">
        <f t="shared" ca="1" si="20"/>
        <v>0</v>
      </c>
    </row>
    <row r="1245" spans="2:13" outlineLevel="1">
      <c r="B1245" s="40" t="s">
        <v>4964</v>
      </c>
      <c r="C1245" s="99"/>
      <c r="D1245" s="102"/>
      <c r="E1245" s="102"/>
      <c r="F1245" s="102"/>
      <c r="G1245" s="102"/>
      <c r="H1245" s="127"/>
      <c r="I1245" s="102"/>
      <c r="J1245" s="99"/>
      <c r="K1245" s="15" t="s">
        <v>3527</v>
      </c>
      <c r="M1245" s="15">
        <f t="shared" ca="1" si="20"/>
        <v>0</v>
      </c>
    </row>
    <row r="1246" spans="2:13" ht="22.5" customHeight="1" outlineLevel="1">
      <c r="B1246" s="40" t="s">
        <v>4965</v>
      </c>
      <c r="C1246" s="99" t="s">
        <v>426</v>
      </c>
      <c r="D1246" s="102" t="s">
        <v>420</v>
      </c>
      <c r="E1246" s="102">
        <v>1</v>
      </c>
      <c r="F1246" s="102" t="s">
        <v>393</v>
      </c>
      <c r="G1246" s="102">
        <v>-2147483648</v>
      </c>
      <c r="H1246" s="127">
        <v>2147483647</v>
      </c>
      <c r="I1246" s="102" t="s">
        <v>333</v>
      </c>
      <c r="J1246" s="99" t="s">
        <v>3437</v>
      </c>
      <c r="K1246" s="15" t="s">
        <v>3527</v>
      </c>
      <c r="M1246" s="15">
        <f t="shared" ca="1" si="20"/>
        <v>0</v>
      </c>
    </row>
    <row r="1247" spans="2:13" ht="22.5" customHeight="1" outlineLevel="1">
      <c r="B1247" s="40" t="s">
        <v>4966</v>
      </c>
      <c r="C1247" s="99"/>
      <c r="D1247" s="102"/>
      <c r="E1247" s="102"/>
      <c r="F1247" s="102"/>
      <c r="G1247" s="102"/>
      <c r="H1247" s="127"/>
      <c r="I1247" s="102"/>
      <c r="J1247" s="99"/>
      <c r="K1247" s="15" t="s">
        <v>3527</v>
      </c>
      <c r="M1247" s="15">
        <f t="shared" ca="1" si="20"/>
        <v>0</v>
      </c>
    </row>
    <row r="1248" spans="2:13" outlineLevel="1">
      <c r="B1248" s="40" t="s">
        <v>4967</v>
      </c>
      <c r="C1248" s="99" t="s">
        <v>427</v>
      </c>
      <c r="D1248" s="102" t="s">
        <v>420</v>
      </c>
      <c r="E1248" s="102">
        <v>1</v>
      </c>
      <c r="F1248" s="102" t="s">
        <v>393</v>
      </c>
      <c r="G1248" s="102">
        <v>-2147483648</v>
      </c>
      <c r="H1248" s="127">
        <v>2147483647</v>
      </c>
      <c r="I1248" s="102" t="s">
        <v>333</v>
      </c>
      <c r="J1248" s="99" t="s">
        <v>3438</v>
      </c>
      <c r="K1248" s="15" t="s">
        <v>3527</v>
      </c>
      <c r="M1248" s="15">
        <f t="shared" ca="1" si="20"/>
        <v>0</v>
      </c>
    </row>
    <row r="1249" spans="2:13" outlineLevel="1">
      <c r="B1249" s="40" t="s">
        <v>4968</v>
      </c>
      <c r="C1249" s="99"/>
      <c r="D1249" s="102"/>
      <c r="E1249" s="102"/>
      <c r="F1249" s="102"/>
      <c r="G1249" s="102"/>
      <c r="H1249" s="127"/>
      <c r="I1249" s="102"/>
      <c r="J1249" s="99"/>
      <c r="K1249" s="15" t="s">
        <v>3527</v>
      </c>
      <c r="M1249" s="15">
        <f t="shared" ca="1" si="20"/>
        <v>0</v>
      </c>
    </row>
    <row r="1250" spans="2:13" outlineLevel="1">
      <c r="B1250" s="40" t="s">
        <v>4969</v>
      </c>
      <c r="C1250" s="99" t="s">
        <v>428</v>
      </c>
      <c r="D1250" s="102" t="s">
        <v>420</v>
      </c>
      <c r="E1250" s="102">
        <v>1</v>
      </c>
      <c r="F1250" s="102" t="s">
        <v>393</v>
      </c>
      <c r="G1250" s="102">
        <v>-2147483648</v>
      </c>
      <c r="H1250" s="127">
        <v>2147483647</v>
      </c>
      <c r="I1250" s="102" t="s">
        <v>333</v>
      </c>
      <c r="J1250" s="99" t="s">
        <v>3439</v>
      </c>
      <c r="K1250" s="15" t="s">
        <v>3527</v>
      </c>
      <c r="M1250" s="15">
        <f t="shared" ca="1" si="20"/>
        <v>0</v>
      </c>
    </row>
    <row r="1251" spans="2:13" outlineLevel="1">
      <c r="B1251" s="40" t="s">
        <v>4970</v>
      </c>
      <c r="C1251" s="99"/>
      <c r="D1251" s="102"/>
      <c r="E1251" s="102"/>
      <c r="F1251" s="102"/>
      <c r="G1251" s="102"/>
      <c r="H1251" s="127"/>
      <c r="I1251" s="102"/>
      <c r="J1251" s="99"/>
      <c r="K1251" s="15" t="s">
        <v>3527</v>
      </c>
      <c r="M1251" s="15">
        <f t="shared" ca="1" si="20"/>
        <v>0</v>
      </c>
    </row>
    <row r="1252" spans="2:13" outlineLevel="1">
      <c r="B1252" s="40" t="s">
        <v>4971</v>
      </c>
      <c r="C1252" s="99" t="s">
        <v>429</v>
      </c>
      <c r="D1252" s="102" t="s">
        <v>420</v>
      </c>
      <c r="E1252" s="102">
        <v>1</v>
      </c>
      <c r="F1252" s="102" t="s">
        <v>393</v>
      </c>
      <c r="G1252" s="102">
        <v>-2147483648</v>
      </c>
      <c r="H1252" s="127">
        <v>2147483647</v>
      </c>
      <c r="I1252" s="102" t="s">
        <v>333</v>
      </c>
      <c r="J1252" s="99" t="s">
        <v>3440</v>
      </c>
      <c r="K1252" s="15" t="s">
        <v>3527</v>
      </c>
      <c r="M1252" s="15">
        <f t="shared" ca="1" si="20"/>
        <v>0</v>
      </c>
    </row>
    <row r="1253" spans="2:13" outlineLevel="1">
      <c r="B1253" s="40" t="s">
        <v>4972</v>
      </c>
      <c r="C1253" s="99"/>
      <c r="D1253" s="102"/>
      <c r="E1253" s="102"/>
      <c r="F1253" s="102"/>
      <c r="G1253" s="102"/>
      <c r="H1253" s="127"/>
      <c r="I1253" s="102"/>
      <c r="J1253" s="99"/>
      <c r="K1253" s="15" t="s">
        <v>3527</v>
      </c>
      <c r="M1253" s="15">
        <f t="shared" ca="1" si="20"/>
        <v>0</v>
      </c>
    </row>
    <row r="1254" spans="2:13" outlineLevel="1">
      <c r="B1254" s="40" t="s">
        <v>4973</v>
      </c>
      <c r="C1254" s="99" t="s">
        <v>430</v>
      </c>
      <c r="D1254" s="102" t="s">
        <v>420</v>
      </c>
      <c r="E1254" s="102">
        <v>1</v>
      </c>
      <c r="F1254" s="102" t="s">
        <v>393</v>
      </c>
      <c r="G1254" s="102">
        <v>-2147483648</v>
      </c>
      <c r="H1254" s="127">
        <v>2147483647</v>
      </c>
      <c r="I1254" s="102" t="s">
        <v>333</v>
      </c>
      <c r="J1254" s="99" t="s">
        <v>3441</v>
      </c>
      <c r="K1254" s="15" t="s">
        <v>3527</v>
      </c>
      <c r="M1254" s="15">
        <f t="shared" ca="1" si="20"/>
        <v>0</v>
      </c>
    </row>
    <row r="1255" spans="2:13" outlineLevel="1">
      <c r="B1255" s="40" t="s">
        <v>4974</v>
      </c>
      <c r="C1255" s="99"/>
      <c r="D1255" s="102"/>
      <c r="E1255" s="102"/>
      <c r="F1255" s="102"/>
      <c r="G1255" s="102"/>
      <c r="H1255" s="127"/>
      <c r="I1255" s="102"/>
      <c r="J1255" s="99"/>
      <c r="K1255" s="15" t="s">
        <v>3527</v>
      </c>
      <c r="M1255" s="15">
        <f t="shared" ca="1" si="20"/>
        <v>0</v>
      </c>
    </row>
    <row r="1256" spans="2:13" outlineLevel="1">
      <c r="B1256" s="40" t="s">
        <v>4975</v>
      </c>
      <c r="C1256" s="99" t="s">
        <v>431</v>
      </c>
      <c r="D1256" s="102" t="s">
        <v>420</v>
      </c>
      <c r="E1256" s="102">
        <v>1</v>
      </c>
      <c r="F1256" s="102" t="s">
        <v>393</v>
      </c>
      <c r="G1256" s="102">
        <v>-2147483648</v>
      </c>
      <c r="H1256" s="127">
        <v>2147483647</v>
      </c>
      <c r="I1256" s="102" t="s">
        <v>333</v>
      </c>
      <c r="J1256" s="99" t="s">
        <v>3442</v>
      </c>
      <c r="K1256" s="15" t="s">
        <v>3527</v>
      </c>
      <c r="M1256" s="15">
        <f t="shared" ca="1" si="20"/>
        <v>0</v>
      </c>
    </row>
    <row r="1257" spans="2:13" outlineLevel="1">
      <c r="B1257" s="40" t="s">
        <v>4976</v>
      </c>
      <c r="C1257" s="99"/>
      <c r="D1257" s="102"/>
      <c r="E1257" s="102"/>
      <c r="F1257" s="102"/>
      <c r="G1257" s="102"/>
      <c r="H1257" s="127"/>
      <c r="I1257" s="102"/>
      <c r="J1257" s="99"/>
      <c r="K1257" s="15" t="s">
        <v>3527</v>
      </c>
      <c r="M1257" s="15">
        <f t="shared" ca="1" si="20"/>
        <v>0</v>
      </c>
    </row>
    <row r="1258" spans="2:13" outlineLevel="1">
      <c r="B1258" s="40" t="s">
        <v>4977</v>
      </c>
      <c r="C1258" s="99" t="s">
        <v>432</v>
      </c>
      <c r="D1258" s="102" t="s">
        <v>420</v>
      </c>
      <c r="E1258" s="102">
        <v>1</v>
      </c>
      <c r="F1258" s="102" t="s">
        <v>393</v>
      </c>
      <c r="G1258" s="102">
        <v>-2147483648</v>
      </c>
      <c r="H1258" s="127">
        <v>2147483647</v>
      </c>
      <c r="I1258" s="102" t="s">
        <v>333</v>
      </c>
      <c r="J1258" s="99" t="s">
        <v>3443</v>
      </c>
      <c r="K1258" s="15" t="s">
        <v>3527</v>
      </c>
      <c r="M1258" s="15">
        <f t="shared" ca="1" si="20"/>
        <v>0</v>
      </c>
    </row>
    <row r="1259" spans="2:13" outlineLevel="1">
      <c r="B1259" s="40" t="s">
        <v>4978</v>
      </c>
      <c r="C1259" s="99"/>
      <c r="D1259" s="102"/>
      <c r="E1259" s="102"/>
      <c r="F1259" s="102"/>
      <c r="G1259" s="102"/>
      <c r="H1259" s="127"/>
      <c r="I1259" s="102"/>
      <c r="J1259" s="99"/>
      <c r="K1259" s="15" t="s">
        <v>3527</v>
      </c>
      <c r="M1259" s="15">
        <f t="shared" ca="1" si="20"/>
        <v>0</v>
      </c>
    </row>
    <row r="1260" spans="2:13" outlineLevel="1">
      <c r="B1260" s="40" t="s">
        <v>4979</v>
      </c>
      <c r="C1260" s="99" t="s">
        <v>2506</v>
      </c>
      <c r="D1260" s="102" t="s">
        <v>42</v>
      </c>
      <c r="E1260" s="102">
        <v>1</v>
      </c>
      <c r="F1260" s="102" t="s">
        <v>3531</v>
      </c>
      <c r="G1260" s="102">
        <v>0</v>
      </c>
      <c r="H1260" s="127">
        <v>4294967296</v>
      </c>
      <c r="I1260" s="102" t="s">
        <v>333</v>
      </c>
      <c r="J1260" s="99" t="s">
        <v>2505</v>
      </c>
      <c r="K1260" s="15" t="s">
        <v>3527</v>
      </c>
      <c r="M1260" s="15">
        <f t="shared" ca="1" si="20"/>
        <v>0</v>
      </c>
    </row>
    <row r="1261" spans="2:13" outlineLevel="1">
      <c r="B1261" s="40" t="s">
        <v>4980</v>
      </c>
      <c r="C1261" s="99"/>
      <c r="D1261" s="102"/>
      <c r="E1261" s="102"/>
      <c r="F1261" s="102"/>
      <c r="G1261" s="102"/>
      <c r="H1261" s="127"/>
      <c r="I1261" s="102"/>
      <c r="J1261" s="99"/>
      <c r="K1261" s="15" t="s">
        <v>3527</v>
      </c>
      <c r="M1261" s="15">
        <f t="shared" ca="1" si="20"/>
        <v>0</v>
      </c>
    </row>
    <row r="1262" spans="2:13" outlineLevel="1">
      <c r="B1262" s="40" t="s">
        <v>4981</v>
      </c>
      <c r="C1262" s="99" t="s">
        <v>433</v>
      </c>
      <c r="D1262" s="102" t="s">
        <v>42</v>
      </c>
      <c r="E1262" s="102">
        <v>1</v>
      </c>
      <c r="F1262" s="102" t="s">
        <v>3531</v>
      </c>
      <c r="G1262" s="102">
        <v>0</v>
      </c>
      <c r="H1262" s="127">
        <v>4294967296</v>
      </c>
      <c r="I1262" s="102" t="s">
        <v>333</v>
      </c>
      <c r="J1262" s="100" t="s">
        <v>2504</v>
      </c>
      <c r="K1262" s="15" t="s">
        <v>3527</v>
      </c>
      <c r="M1262" s="15">
        <f t="shared" ca="1" si="20"/>
        <v>0</v>
      </c>
    </row>
    <row r="1263" spans="2:13" outlineLevel="1">
      <c r="B1263" s="40" t="s">
        <v>4982</v>
      </c>
      <c r="C1263" s="99"/>
      <c r="D1263" s="102"/>
      <c r="E1263" s="102"/>
      <c r="F1263" s="102"/>
      <c r="G1263" s="102"/>
      <c r="H1263" s="127"/>
      <c r="I1263" s="102"/>
      <c r="J1263" s="101"/>
      <c r="K1263" s="15" t="s">
        <v>3527</v>
      </c>
      <c r="M1263" s="15">
        <f t="shared" ca="1" si="20"/>
        <v>0</v>
      </c>
    </row>
    <row r="1264" spans="2:13" ht="76.5" outlineLevel="1">
      <c r="B1264" s="40" t="s">
        <v>4983</v>
      </c>
      <c r="C1264" s="18" t="s">
        <v>2503</v>
      </c>
      <c r="D1264" s="15" t="s">
        <v>5</v>
      </c>
      <c r="G1264" s="15">
        <v>0</v>
      </c>
      <c r="H1264" s="15">
        <v>2</v>
      </c>
      <c r="I1264" s="15" t="s">
        <v>333</v>
      </c>
      <c r="J1264" s="18" t="s">
        <v>2502</v>
      </c>
      <c r="K1264" s="15" t="s">
        <v>3527</v>
      </c>
      <c r="M1264" s="15">
        <f t="shared" ca="1" si="20"/>
        <v>0</v>
      </c>
    </row>
    <row r="1265" spans="2:2" outlineLevel="1">
      <c r="B1265" s="40" t="s">
        <v>4984</v>
      </c>
    </row>
    <row r="1266" spans="2:2" outlineLevel="1">
      <c r="B1266" s="40" t="s">
        <v>4985</v>
      </c>
    </row>
    <row r="1267" spans="2:2" outlineLevel="1">
      <c r="B1267" s="40" t="s">
        <v>4986</v>
      </c>
    </row>
    <row r="1268" spans="2:2" outlineLevel="1">
      <c r="B1268" s="40" t="s">
        <v>4987</v>
      </c>
    </row>
    <row r="1269" spans="2:2" outlineLevel="1">
      <c r="B1269" s="40" t="s">
        <v>4988</v>
      </c>
    </row>
    <row r="1270" spans="2:2" outlineLevel="1">
      <c r="B1270" s="40" t="s">
        <v>4989</v>
      </c>
    </row>
    <row r="1271" spans="2:2" outlineLevel="1">
      <c r="B1271" s="40" t="s">
        <v>4990</v>
      </c>
    </row>
    <row r="1272" spans="2:2" outlineLevel="1">
      <c r="B1272" s="40" t="s">
        <v>4991</v>
      </c>
    </row>
    <row r="1273" spans="2:2" outlineLevel="1">
      <c r="B1273" s="40" t="s">
        <v>4992</v>
      </c>
    </row>
    <row r="1274" spans="2:2" outlineLevel="1">
      <c r="B1274" s="40" t="s">
        <v>4993</v>
      </c>
    </row>
    <row r="1275" spans="2:2" outlineLevel="1">
      <c r="B1275" s="40" t="s">
        <v>4994</v>
      </c>
    </row>
    <row r="1276" spans="2:2" outlineLevel="1">
      <c r="B1276" s="40" t="s">
        <v>4995</v>
      </c>
    </row>
    <row r="1277" spans="2:2" outlineLevel="1">
      <c r="B1277" s="40" t="s">
        <v>4996</v>
      </c>
    </row>
    <row r="1278" spans="2:2" outlineLevel="1">
      <c r="B1278" s="40" t="s">
        <v>4997</v>
      </c>
    </row>
    <row r="1279" spans="2:2" outlineLevel="1">
      <c r="B1279" s="40" t="s">
        <v>4998</v>
      </c>
    </row>
    <row r="1280" spans="2:2" outlineLevel="1">
      <c r="B1280" s="40" t="s">
        <v>4999</v>
      </c>
    </row>
    <row r="1281" spans="2:13" outlineLevel="1">
      <c r="B1281" s="40" t="s">
        <v>5000</v>
      </c>
    </row>
    <row r="1282" spans="2:13" outlineLevel="1">
      <c r="B1282" s="40" t="s">
        <v>5001</v>
      </c>
    </row>
    <row r="1283" spans="2:13" outlineLevel="1">
      <c r="B1283" s="40" t="s">
        <v>5002</v>
      </c>
    </row>
    <row r="1284" spans="2:13" outlineLevel="1">
      <c r="B1284" s="40" t="s">
        <v>5003</v>
      </c>
    </row>
    <row r="1285" spans="2:13" outlineLevel="1">
      <c r="B1285" s="40" t="s">
        <v>5004</v>
      </c>
    </row>
    <row r="1286" spans="2:13" outlineLevel="1">
      <c r="B1286" s="40" t="s">
        <v>5005</v>
      </c>
    </row>
    <row r="1287" spans="2:13" ht="18" customHeight="1" outlineLevel="1">
      <c r="B1287" s="40" t="s">
        <v>5006</v>
      </c>
      <c r="C1287" s="99" t="s">
        <v>434</v>
      </c>
      <c r="D1287" s="102" t="s">
        <v>2</v>
      </c>
      <c r="E1287" s="102"/>
      <c r="F1287" s="102"/>
      <c r="G1287" s="102"/>
      <c r="H1287" s="102"/>
      <c r="I1287" s="102" t="s">
        <v>3</v>
      </c>
      <c r="J1287" s="99" t="s">
        <v>2013</v>
      </c>
      <c r="K1287" s="15" t="s">
        <v>3527</v>
      </c>
      <c r="L1287" s="133" t="str">
        <f ca="1">DEC2HEX((15+SUM(INDIRECT(ADDRESS(ROW()+32,13)&amp;":"&amp;ADDRESS(ROW()+4+60-1,13))))/2^32,8)</f>
        <v>00000000</v>
      </c>
      <c r="M1287" s="97" t="str">
        <f ca="1">DEC2HEX(MOD(15+SUM(INDIRECT(ADDRESS(ROW()+4,13)&amp;":"&amp;ADDRESS(ROW()+4+28-1,13))),2^32),8)</f>
        <v>0000000F</v>
      </c>
    </row>
    <row r="1288" spans="2:13" ht="18" customHeight="1" outlineLevel="1">
      <c r="B1288" s="40" t="s">
        <v>5007</v>
      </c>
      <c r="C1288" s="99"/>
      <c r="D1288" s="102"/>
      <c r="E1288" s="102"/>
      <c r="F1288" s="102"/>
      <c r="G1288" s="102"/>
      <c r="H1288" s="102"/>
      <c r="I1288" s="102"/>
      <c r="J1288" s="99"/>
      <c r="K1288" s="15" t="s">
        <v>3527</v>
      </c>
      <c r="L1288" s="134"/>
      <c r="M1288" s="136"/>
    </row>
    <row r="1289" spans="2:13" ht="18" customHeight="1" outlineLevel="1">
      <c r="B1289" s="40" t="s">
        <v>5008</v>
      </c>
      <c r="C1289" s="99"/>
      <c r="D1289" s="102"/>
      <c r="E1289" s="102"/>
      <c r="F1289" s="102"/>
      <c r="G1289" s="102"/>
      <c r="H1289" s="102"/>
      <c r="I1289" s="102"/>
      <c r="J1289" s="99"/>
      <c r="K1289" s="15" t="s">
        <v>3527</v>
      </c>
      <c r="L1289" s="134"/>
      <c r="M1289" s="136"/>
    </row>
    <row r="1290" spans="2:13" ht="18" customHeight="1" outlineLevel="1">
      <c r="B1290" s="40" t="s">
        <v>5009</v>
      </c>
      <c r="C1290" s="99"/>
      <c r="D1290" s="102"/>
      <c r="E1290" s="102"/>
      <c r="F1290" s="102"/>
      <c r="G1290" s="102"/>
      <c r="H1290" s="102"/>
      <c r="I1290" s="102"/>
      <c r="J1290" s="99"/>
      <c r="K1290" s="15" t="s">
        <v>3527</v>
      </c>
      <c r="L1290" s="135"/>
      <c r="M1290" s="98"/>
    </row>
    <row r="1291" spans="2:13" outlineLevel="1">
      <c r="B1291" s="40" t="s">
        <v>5010</v>
      </c>
      <c r="L1291" s="15">
        <v>0</v>
      </c>
      <c r="M1291" s="15">
        <f ca="1">IF(INDIRECT(ADDRESS(ROW(),12))=1,2^(ROW()-ROW($M$1287)),0)</f>
        <v>0</v>
      </c>
    </row>
    <row r="1292" spans="2:13" outlineLevel="1">
      <c r="B1292" s="40" t="s">
        <v>5011</v>
      </c>
    </row>
    <row r="1293" spans="2:13" outlineLevel="1">
      <c r="B1293" s="40"/>
    </row>
    <row r="1294" spans="2:13" outlineLevel="1">
      <c r="B1294" s="40"/>
    </row>
    <row r="1295" spans="2:13" outlineLevel="1">
      <c r="B1295" s="40"/>
    </row>
    <row r="1296" spans="2:13" outlineLevel="1">
      <c r="B1296" s="40"/>
    </row>
    <row r="1297" spans="2:2" outlineLevel="1">
      <c r="B1297" s="40"/>
    </row>
    <row r="1298" spans="2:2" outlineLevel="1">
      <c r="B1298" s="40"/>
    </row>
    <row r="1299" spans="2:2" outlineLevel="1">
      <c r="B1299" s="40"/>
    </row>
    <row r="1300" spans="2:2" outlineLevel="1">
      <c r="B1300" s="40"/>
    </row>
    <row r="1301" spans="2:2" outlineLevel="1">
      <c r="B1301" s="40"/>
    </row>
    <row r="1302" spans="2:2" outlineLevel="1">
      <c r="B1302" s="40"/>
    </row>
    <row r="1303" spans="2:2" outlineLevel="1">
      <c r="B1303" s="40"/>
    </row>
    <row r="1304" spans="2:2" outlineLevel="1">
      <c r="B1304" s="40"/>
    </row>
    <row r="1305" spans="2:2" outlineLevel="1">
      <c r="B1305" s="40"/>
    </row>
    <row r="1306" spans="2:2" outlineLevel="1">
      <c r="B1306" s="40"/>
    </row>
    <row r="1307" spans="2:2" outlineLevel="1">
      <c r="B1307" s="40"/>
    </row>
    <row r="1308" spans="2:2" outlineLevel="1">
      <c r="B1308" s="40"/>
    </row>
    <row r="1309" spans="2:2" outlineLevel="1">
      <c r="B1309" s="40"/>
    </row>
    <row r="1310" spans="2:2" outlineLevel="1">
      <c r="B1310" s="40"/>
    </row>
    <row r="1311" spans="2:2" outlineLevel="1">
      <c r="B1311" s="40"/>
    </row>
    <row r="1312" spans="2:2" outlineLevel="1">
      <c r="B1312" s="40"/>
    </row>
    <row r="1313" spans="1:13" outlineLevel="1">
      <c r="B1313" s="40"/>
    </row>
    <row r="1314" spans="1:13" outlineLevel="1"/>
    <row r="1315" spans="1:13" outlineLevel="1"/>
    <row r="1316" spans="1:13" outlineLevel="1"/>
    <row r="1317" spans="1:13" outlineLevel="1"/>
    <row r="1318" spans="1:13" outlineLevel="1"/>
    <row r="1319" spans="1:13" outlineLevel="1"/>
    <row r="1320" spans="1:13" outlineLevel="1"/>
    <row r="1323" spans="1:13">
      <c r="A1323" s="110" t="s">
        <v>2501</v>
      </c>
      <c r="B1323" s="111"/>
      <c r="C1323" s="111"/>
      <c r="D1323" s="111"/>
      <c r="E1323" s="111"/>
      <c r="F1323" s="111"/>
      <c r="G1323" s="111"/>
      <c r="H1323" s="111"/>
      <c r="I1323" s="111"/>
      <c r="J1323" s="111"/>
      <c r="K1323" s="111"/>
      <c r="L1323" s="111"/>
      <c r="M1323" s="112"/>
    </row>
    <row r="1324" spans="1:13" outlineLevel="1">
      <c r="B1324" s="16" t="s">
        <v>5012</v>
      </c>
      <c r="C1324" s="99" t="s">
        <v>435</v>
      </c>
      <c r="D1324" s="102" t="s">
        <v>2</v>
      </c>
      <c r="E1324" s="102"/>
      <c r="F1324" s="102"/>
      <c r="G1324" s="102"/>
      <c r="H1324" s="102"/>
      <c r="I1324" s="102" t="s">
        <v>3</v>
      </c>
      <c r="J1324" s="99" t="s">
        <v>2339</v>
      </c>
      <c r="L1324" s="133" t="str">
        <f ca="1">DEC2HEX((15+SUM(INDIRECT(ADDRESS(ROW()+32,13)&amp;":"&amp;ADDRESS(ROW()+4+60-1,13))))/2^32,8)</f>
        <v>0000000F</v>
      </c>
      <c r="M1324" s="97" t="str">
        <f ca="1">DEC2HEX(MOD(15+SUM(INDIRECT(ADDRESS(ROW()+4,13)&amp;":"&amp;ADDRESS(ROW()+4+28-1,13))),2^32),8)</f>
        <v>FFFFFFFF</v>
      </c>
    </row>
    <row r="1325" spans="1:13" outlineLevel="1">
      <c r="B1325" s="16" t="s">
        <v>5013</v>
      </c>
      <c r="C1325" s="99"/>
      <c r="D1325" s="102"/>
      <c r="E1325" s="102"/>
      <c r="F1325" s="102"/>
      <c r="G1325" s="102"/>
      <c r="H1325" s="102"/>
      <c r="I1325" s="102"/>
      <c r="J1325" s="99"/>
      <c r="L1325" s="134"/>
      <c r="M1325" s="136"/>
    </row>
    <row r="1326" spans="1:13" outlineLevel="1">
      <c r="B1326" s="16" t="s">
        <v>5014</v>
      </c>
      <c r="C1326" s="99"/>
      <c r="D1326" s="102"/>
      <c r="E1326" s="102"/>
      <c r="F1326" s="102"/>
      <c r="G1326" s="102"/>
      <c r="H1326" s="102"/>
      <c r="I1326" s="102"/>
      <c r="J1326" s="99"/>
      <c r="L1326" s="134"/>
      <c r="M1326" s="136"/>
    </row>
    <row r="1327" spans="1:13" outlineLevel="1">
      <c r="B1327" s="16" t="s">
        <v>5015</v>
      </c>
      <c r="C1327" s="99"/>
      <c r="D1327" s="102"/>
      <c r="E1327" s="102"/>
      <c r="F1327" s="102"/>
      <c r="G1327" s="102"/>
      <c r="H1327" s="102"/>
      <c r="I1327" s="102"/>
      <c r="J1327" s="99"/>
      <c r="L1327" s="135"/>
      <c r="M1327" s="98"/>
    </row>
    <row r="1328" spans="1:13" ht="25.5" outlineLevel="1">
      <c r="B1328" s="16" t="s">
        <v>5016</v>
      </c>
      <c r="C1328" s="21" t="s">
        <v>436</v>
      </c>
      <c r="D1328" s="15" t="s">
        <v>5</v>
      </c>
      <c r="E1328" s="15">
        <v>0.1</v>
      </c>
      <c r="F1328" s="15" t="s">
        <v>73</v>
      </c>
      <c r="I1328" s="15" t="s">
        <v>3</v>
      </c>
      <c r="J1328" s="21" t="s">
        <v>2500</v>
      </c>
      <c r="L1328" s="15">
        <v>1</v>
      </c>
      <c r="M1328" s="15">
        <f t="shared" ref="M1328:M1375" ca="1" si="21">IF(INDIRECT(ADDRESS(ROW(),12))=1,2^(ROW()-ROW($M$1324)),0)</f>
        <v>16</v>
      </c>
    </row>
    <row r="1329" spans="2:13" ht="25.5" outlineLevel="1">
      <c r="B1329" s="16" t="s">
        <v>5017</v>
      </c>
      <c r="C1329" s="21" t="s">
        <v>2499</v>
      </c>
      <c r="D1329" s="15" t="s">
        <v>5</v>
      </c>
      <c r="E1329" s="15">
        <v>1</v>
      </c>
      <c r="F1329" s="15" t="s">
        <v>334</v>
      </c>
      <c r="I1329" s="15" t="s">
        <v>3</v>
      </c>
      <c r="J1329" s="21" t="s">
        <v>2498</v>
      </c>
      <c r="L1329" s="15">
        <v>1</v>
      </c>
      <c r="M1329" s="15">
        <f t="shared" ca="1" si="21"/>
        <v>32</v>
      </c>
    </row>
    <row r="1330" spans="2:13" ht="25.5" outlineLevel="1">
      <c r="B1330" s="16" t="s">
        <v>5018</v>
      </c>
      <c r="C1330" s="21" t="s">
        <v>437</v>
      </c>
      <c r="D1330" s="15" t="s">
        <v>5</v>
      </c>
      <c r="E1330" s="15">
        <v>0.1</v>
      </c>
      <c r="F1330" s="15" t="s">
        <v>73</v>
      </c>
      <c r="I1330" s="15" t="s">
        <v>3</v>
      </c>
      <c r="J1330" s="21" t="s">
        <v>2497</v>
      </c>
      <c r="L1330" s="15">
        <v>1</v>
      </c>
      <c r="M1330" s="15">
        <f t="shared" ca="1" si="21"/>
        <v>64</v>
      </c>
    </row>
    <row r="1331" spans="2:13" ht="25.5" outlineLevel="1">
      <c r="B1331" s="16" t="s">
        <v>5019</v>
      </c>
      <c r="C1331" s="21" t="s">
        <v>438</v>
      </c>
      <c r="D1331" s="15" t="s">
        <v>5</v>
      </c>
      <c r="E1331" s="15">
        <v>1</v>
      </c>
      <c r="F1331" s="15" t="s">
        <v>334</v>
      </c>
      <c r="I1331" s="15" t="s">
        <v>3</v>
      </c>
      <c r="J1331" s="21" t="s">
        <v>2496</v>
      </c>
      <c r="L1331" s="15">
        <v>1</v>
      </c>
      <c r="M1331" s="15">
        <f t="shared" ca="1" si="21"/>
        <v>128</v>
      </c>
    </row>
    <row r="1332" spans="2:13" ht="25.5" outlineLevel="1">
      <c r="B1332" s="16" t="s">
        <v>5020</v>
      </c>
      <c r="C1332" s="21" t="s">
        <v>439</v>
      </c>
      <c r="D1332" s="15" t="s">
        <v>5</v>
      </c>
      <c r="E1332" s="15">
        <v>0.1</v>
      </c>
      <c r="F1332" s="15" t="s">
        <v>73</v>
      </c>
      <c r="I1332" s="15" t="s">
        <v>3</v>
      </c>
      <c r="J1332" s="21" t="s">
        <v>2495</v>
      </c>
      <c r="L1332" s="15">
        <v>1</v>
      </c>
      <c r="M1332" s="15">
        <f t="shared" ca="1" si="21"/>
        <v>256</v>
      </c>
    </row>
    <row r="1333" spans="2:13" ht="25.5" outlineLevel="1">
      <c r="B1333" s="16" t="s">
        <v>5021</v>
      </c>
      <c r="C1333" s="21" t="s">
        <v>440</v>
      </c>
      <c r="D1333" s="15" t="s">
        <v>5</v>
      </c>
      <c r="E1333" s="15">
        <v>1</v>
      </c>
      <c r="F1333" s="15" t="s">
        <v>334</v>
      </c>
      <c r="I1333" s="15" t="s">
        <v>3</v>
      </c>
      <c r="J1333" s="21" t="s">
        <v>2494</v>
      </c>
      <c r="L1333" s="15">
        <v>1</v>
      </c>
      <c r="M1333" s="15">
        <f t="shared" ca="1" si="21"/>
        <v>512</v>
      </c>
    </row>
    <row r="1334" spans="2:13" ht="25.5" outlineLevel="1">
      <c r="B1334" s="16" t="s">
        <v>5022</v>
      </c>
      <c r="C1334" s="21" t="s">
        <v>441</v>
      </c>
      <c r="D1334" s="15" t="s">
        <v>5</v>
      </c>
      <c r="E1334" s="15">
        <v>0.1</v>
      </c>
      <c r="F1334" s="15" t="s">
        <v>73</v>
      </c>
      <c r="I1334" s="15" t="s">
        <v>3</v>
      </c>
      <c r="J1334" s="21" t="s">
        <v>2493</v>
      </c>
      <c r="L1334" s="15">
        <v>1</v>
      </c>
      <c r="M1334" s="15">
        <f t="shared" ca="1" si="21"/>
        <v>1024</v>
      </c>
    </row>
    <row r="1335" spans="2:13" ht="25.5" outlineLevel="1">
      <c r="B1335" s="16" t="s">
        <v>5023</v>
      </c>
      <c r="C1335" s="21" t="s">
        <v>442</v>
      </c>
      <c r="D1335" s="15" t="s">
        <v>5</v>
      </c>
      <c r="E1335" s="15">
        <v>1</v>
      </c>
      <c r="F1335" s="15" t="s">
        <v>334</v>
      </c>
      <c r="I1335" s="15" t="s">
        <v>3</v>
      </c>
      <c r="J1335" s="21" t="s">
        <v>2492</v>
      </c>
      <c r="L1335" s="15">
        <v>1</v>
      </c>
      <c r="M1335" s="15">
        <f t="shared" ca="1" si="21"/>
        <v>2048</v>
      </c>
    </row>
    <row r="1336" spans="2:13" ht="25.5" outlineLevel="1">
      <c r="B1336" s="16" t="s">
        <v>5024</v>
      </c>
      <c r="C1336" s="21" t="s">
        <v>443</v>
      </c>
      <c r="D1336" s="15" t="s">
        <v>5</v>
      </c>
      <c r="E1336" s="15">
        <v>0.1</v>
      </c>
      <c r="F1336" s="15" t="s">
        <v>73</v>
      </c>
      <c r="I1336" s="15" t="s">
        <v>3</v>
      </c>
      <c r="J1336" s="21" t="s">
        <v>2491</v>
      </c>
      <c r="L1336" s="15">
        <v>1</v>
      </c>
      <c r="M1336" s="15">
        <f t="shared" ca="1" si="21"/>
        <v>4096</v>
      </c>
    </row>
    <row r="1337" spans="2:13" outlineLevel="1">
      <c r="B1337" s="16" t="s">
        <v>5025</v>
      </c>
      <c r="C1337" s="21" t="s">
        <v>444</v>
      </c>
      <c r="D1337" s="15" t="s">
        <v>5</v>
      </c>
      <c r="E1337" s="15">
        <v>1</v>
      </c>
      <c r="F1337" s="15" t="s">
        <v>334</v>
      </c>
      <c r="I1337" s="15" t="s">
        <v>3</v>
      </c>
      <c r="J1337" s="21" t="s">
        <v>2488</v>
      </c>
      <c r="L1337" s="15">
        <v>1</v>
      </c>
      <c r="M1337" s="15">
        <f t="shared" ca="1" si="21"/>
        <v>8192</v>
      </c>
    </row>
    <row r="1338" spans="2:13" outlineLevel="1">
      <c r="B1338" s="16" t="s">
        <v>5026</v>
      </c>
      <c r="C1338" s="21" t="s">
        <v>445</v>
      </c>
      <c r="D1338" s="15" t="s">
        <v>5</v>
      </c>
      <c r="E1338" s="15">
        <v>0.1</v>
      </c>
      <c r="F1338" s="15" t="s">
        <v>73</v>
      </c>
      <c r="I1338" s="15" t="s">
        <v>3</v>
      </c>
      <c r="J1338" s="21" t="s">
        <v>2490</v>
      </c>
      <c r="L1338" s="15">
        <v>1</v>
      </c>
      <c r="M1338" s="15">
        <f t="shared" ca="1" si="21"/>
        <v>16384</v>
      </c>
    </row>
    <row r="1339" spans="2:13" outlineLevel="1">
      <c r="B1339" s="16" t="s">
        <v>5027</v>
      </c>
      <c r="C1339" s="21" t="s">
        <v>446</v>
      </c>
      <c r="D1339" s="15" t="s">
        <v>5</v>
      </c>
      <c r="E1339" s="15">
        <v>1</v>
      </c>
      <c r="F1339" s="15" t="s">
        <v>334</v>
      </c>
      <c r="I1339" s="15" t="s">
        <v>3</v>
      </c>
      <c r="J1339" s="21" t="s">
        <v>2488</v>
      </c>
      <c r="L1339" s="15">
        <v>1</v>
      </c>
      <c r="M1339" s="15">
        <f t="shared" ca="1" si="21"/>
        <v>32768</v>
      </c>
    </row>
    <row r="1340" spans="2:13" outlineLevel="1">
      <c r="B1340" s="16" t="s">
        <v>5028</v>
      </c>
      <c r="C1340" s="21" t="s">
        <v>447</v>
      </c>
      <c r="D1340" s="15" t="s">
        <v>5</v>
      </c>
      <c r="E1340" s="15">
        <v>0.1</v>
      </c>
      <c r="F1340" s="15" t="s">
        <v>73</v>
      </c>
      <c r="I1340" s="15" t="s">
        <v>3</v>
      </c>
      <c r="J1340" s="21" t="s">
        <v>2489</v>
      </c>
      <c r="L1340" s="15">
        <v>1</v>
      </c>
      <c r="M1340" s="15">
        <f t="shared" ca="1" si="21"/>
        <v>65536</v>
      </c>
    </row>
    <row r="1341" spans="2:13" outlineLevel="1">
      <c r="B1341" s="16" t="s">
        <v>5029</v>
      </c>
      <c r="C1341" s="21" t="s">
        <v>448</v>
      </c>
      <c r="D1341" s="15" t="s">
        <v>5</v>
      </c>
      <c r="E1341" s="15">
        <v>1</v>
      </c>
      <c r="F1341" s="15" t="s">
        <v>334</v>
      </c>
      <c r="I1341" s="15" t="s">
        <v>3</v>
      </c>
      <c r="J1341" s="21" t="s">
        <v>2488</v>
      </c>
      <c r="L1341" s="15">
        <v>1</v>
      </c>
      <c r="M1341" s="15">
        <f t="shared" ca="1" si="21"/>
        <v>131072</v>
      </c>
    </row>
    <row r="1342" spans="2:13" outlineLevel="1">
      <c r="B1342" s="16" t="s">
        <v>5030</v>
      </c>
      <c r="C1342" s="21" t="s">
        <v>449</v>
      </c>
      <c r="D1342" s="15" t="s">
        <v>5</v>
      </c>
      <c r="E1342" s="15">
        <v>0.1</v>
      </c>
      <c r="F1342" s="15" t="s">
        <v>73</v>
      </c>
      <c r="I1342" s="15" t="s">
        <v>3</v>
      </c>
      <c r="J1342" s="21" t="s">
        <v>2487</v>
      </c>
      <c r="L1342" s="15">
        <v>1</v>
      </c>
      <c r="M1342" s="15">
        <f t="shared" ca="1" si="21"/>
        <v>262144</v>
      </c>
    </row>
    <row r="1343" spans="2:13" outlineLevel="1">
      <c r="B1343" s="16" t="s">
        <v>5031</v>
      </c>
      <c r="C1343" s="21" t="s">
        <v>450</v>
      </c>
      <c r="D1343" s="15" t="s">
        <v>5</v>
      </c>
      <c r="E1343" s="15">
        <v>1</v>
      </c>
      <c r="F1343" s="15" t="s">
        <v>334</v>
      </c>
      <c r="I1343" s="15" t="s">
        <v>3</v>
      </c>
      <c r="J1343" s="21" t="s">
        <v>2483</v>
      </c>
      <c r="L1343" s="15">
        <v>1</v>
      </c>
      <c r="M1343" s="15">
        <f t="shared" ca="1" si="21"/>
        <v>524288</v>
      </c>
    </row>
    <row r="1344" spans="2:13" ht="25.5" outlineLevel="1">
      <c r="B1344" s="16" t="s">
        <v>5032</v>
      </c>
      <c r="C1344" s="21" t="s">
        <v>451</v>
      </c>
      <c r="D1344" s="15" t="s">
        <v>5</v>
      </c>
      <c r="E1344" s="15">
        <v>0.01</v>
      </c>
      <c r="F1344" s="15" t="s">
        <v>65</v>
      </c>
      <c r="I1344" s="15" t="s">
        <v>3</v>
      </c>
      <c r="J1344" s="21" t="s">
        <v>2486</v>
      </c>
      <c r="L1344" s="15">
        <v>1</v>
      </c>
      <c r="M1344" s="15">
        <f t="shared" ca="1" si="21"/>
        <v>1048576</v>
      </c>
    </row>
    <row r="1345" spans="2:13" outlineLevel="1">
      <c r="B1345" s="16" t="s">
        <v>5033</v>
      </c>
      <c r="C1345" s="21" t="s">
        <v>452</v>
      </c>
      <c r="D1345" s="15" t="s">
        <v>5</v>
      </c>
      <c r="E1345" s="15">
        <v>1</v>
      </c>
      <c r="F1345" s="15" t="s">
        <v>334</v>
      </c>
      <c r="I1345" s="15" t="s">
        <v>3</v>
      </c>
      <c r="J1345" s="21" t="s">
        <v>2483</v>
      </c>
      <c r="L1345" s="15">
        <v>1</v>
      </c>
      <c r="M1345" s="15">
        <f t="shared" ca="1" si="21"/>
        <v>2097152</v>
      </c>
    </row>
    <row r="1346" spans="2:13" ht="25.5" outlineLevel="1">
      <c r="B1346" s="16" t="s">
        <v>5034</v>
      </c>
      <c r="C1346" s="21" t="s">
        <v>453</v>
      </c>
      <c r="D1346" s="15" t="s">
        <v>5</v>
      </c>
      <c r="E1346" s="15">
        <v>0.01</v>
      </c>
      <c r="F1346" s="15" t="s">
        <v>65</v>
      </c>
      <c r="I1346" s="15" t="s">
        <v>3</v>
      </c>
      <c r="J1346" s="21" t="s">
        <v>2485</v>
      </c>
      <c r="L1346" s="15">
        <v>1</v>
      </c>
      <c r="M1346" s="15">
        <f t="shared" ca="1" si="21"/>
        <v>4194304</v>
      </c>
    </row>
    <row r="1347" spans="2:13" outlineLevel="1">
      <c r="B1347" s="16" t="s">
        <v>5035</v>
      </c>
      <c r="C1347" s="21" t="s">
        <v>454</v>
      </c>
      <c r="D1347" s="15" t="s">
        <v>5</v>
      </c>
      <c r="E1347" s="15">
        <v>1</v>
      </c>
      <c r="F1347" s="15" t="s">
        <v>334</v>
      </c>
      <c r="I1347" s="15" t="s">
        <v>3</v>
      </c>
      <c r="J1347" s="21" t="s">
        <v>2483</v>
      </c>
      <c r="L1347" s="15">
        <v>1</v>
      </c>
      <c r="M1347" s="15">
        <f t="shared" ca="1" si="21"/>
        <v>8388608</v>
      </c>
    </row>
    <row r="1348" spans="2:13" outlineLevel="1">
      <c r="B1348" s="16" t="s">
        <v>5036</v>
      </c>
      <c r="C1348" s="21" t="s">
        <v>455</v>
      </c>
      <c r="D1348" s="15" t="s">
        <v>5</v>
      </c>
      <c r="E1348" s="15">
        <v>0.01</v>
      </c>
      <c r="F1348" s="15" t="s">
        <v>65</v>
      </c>
      <c r="I1348" s="15" t="s">
        <v>3</v>
      </c>
      <c r="J1348" s="21" t="s">
        <v>2484</v>
      </c>
      <c r="L1348" s="15">
        <v>1</v>
      </c>
      <c r="M1348" s="15">
        <f t="shared" ca="1" si="21"/>
        <v>16777216</v>
      </c>
    </row>
    <row r="1349" spans="2:13" outlineLevel="1">
      <c r="B1349" s="16" t="s">
        <v>5037</v>
      </c>
      <c r="C1349" s="21" t="s">
        <v>456</v>
      </c>
      <c r="D1349" s="15" t="s">
        <v>5</v>
      </c>
      <c r="E1349" s="15">
        <v>1</v>
      </c>
      <c r="F1349" s="15" t="s">
        <v>334</v>
      </c>
      <c r="I1349" s="15" t="s">
        <v>3</v>
      </c>
      <c r="J1349" s="21" t="s">
        <v>2483</v>
      </c>
      <c r="L1349" s="15">
        <v>1</v>
      </c>
      <c r="M1349" s="15">
        <f t="shared" ca="1" si="21"/>
        <v>33554432</v>
      </c>
    </row>
    <row r="1350" spans="2:13" outlineLevel="1">
      <c r="B1350" s="16" t="s">
        <v>5038</v>
      </c>
      <c r="C1350" s="21" t="s">
        <v>457</v>
      </c>
      <c r="D1350" s="15" t="s">
        <v>5</v>
      </c>
      <c r="E1350" s="15">
        <v>0.01</v>
      </c>
      <c r="F1350" s="15" t="s">
        <v>65</v>
      </c>
      <c r="I1350" s="15" t="s">
        <v>3</v>
      </c>
      <c r="J1350" s="21" t="s">
        <v>2482</v>
      </c>
      <c r="L1350" s="15">
        <v>1</v>
      </c>
      <c r="M1350" s="15">
        <f t="shared" ca="1" si="21"/>
        <v>67108864</v>
      </c>
    </row>
    <row r="1351" spans="2:13" outlineLevel="1">
      <c r="B1351" s="16" t="s">
        <v>5039</v>
      </c>
      <c r="C1351" s="21" t="s">
        <v>458</v>
      </c>
      <c r="D1351" s="15" t="s">
        <v>5</v>
      </c>
      <c r="E1351" s="15">
        <v>1</v>
      </c>
      <c r="F1351" s="15" t="s">
        <v>334</v>
      </c>
      <c r="I1351" s="15" t="s">
        <v>3</v>
      </c>
      <c r="J1351" s="21" t="s">
        <v>2479</v>
      </c>
      <c r="L1351" s="15">
        <v>1</v>
      </c>
      <c r="M1351" s="15">
        <f t="shared" ca="1" si="21"/>
        <v>134217728</v>
      </c>
    </row>
    <row r="1352" spans="2:13" ht="25.5" outlineLevel="1">
      <c r="B1352" s="16" t="s">
        <v>5040</v>
      </c>
      <c r="C1352" s="21" t="s">
        <v>459</v>
      </c>
      <c r="D1352" s="15" t="s">
        <v>5</v>
      </c>
      <c r="E1352" s="15">
        <v>0.01</v>
      </c>
      <c r="F1352" s="15" t="s">
        <v>65</v>
      </c>
      <c r="I1352" s="15" t="s">
        <v>3</v>
      </c>
      <c r="J1352" s="21" t="s">
        <v>2481</v>
      </c>
      <c r="L1352" s="15">
        <v>1</v>
      </c>
      <c r="M1352" s="15">
        <f t="shared" ca="1" si="21"/>
        <v>268435456</v>
      </c>
    </row>
    <row r="1353" spans="2:13" outlineLevel="1">
      <c r="B1353" s="16" t="s">
        <v>5041</v>
      </c>
      <c r="C1353" s="21" t="s">
        <v>460</v>
      </c>
      <c r="D1353" s="15" t="s">
        <v>5</v>
      </c>
      <c r="E1353" s="15">
        <v>1</v>
      </c>
      <c r="F1353" s="15" t="s">
        <v>334</v>
      </c>
      <c r="I1353" s="15" t="s">
        <v>3</v>
      </c>
      <c r="J1353" s="21" t="s">
        <v>2479</v>
      </c>
      <c r="L1353" s="15">
        <v>1</v>
      </c>
      <c r="M1353" s="15">
        <f t="shared" ca="1" si="21"/>
        <v>536870912</v>
      </c>
    </row>
    <row r="1354" spans="2:13" ht="25.5" outlineLevel="1">
      <c r="B1354" s="16" t="s">
        <v>5042</v>
      </c>
      <c r="C1354" s="21" t="s">
        <v>461</v>
      </c>
      <c r="D1354" s="15" t="s">
        <v>5</v>
      </c>
      <c r="E1354" s="15">
        <v>0.01</v>
      </c>
      <c r="F1354" s="15" t="s">
        <v>65</v>
      </c>
      <c r="I1354" s="15" t="s">
        <v>3</v>
      </c>
      <c r="J1354" s="21" t="s">
        <v>2480</v>
      </c>
      <c r="L1354" s="15">
        <v>1</v>
      </c>
      <c r="M1354" s="15">
        <f t="shared" ca="1" si="21"/>
        <v>1073741824</v>
      </c>
    </row>
    <row r="1355" spans="2:13" outlineLevel="1">
      <c r="B1355" s="16" t="s">
        <v>5043</v>
      </c>
      <c r="C1355" s="21" t="s">
        <v>462</v>
      </c>
      <c r="D1355" s="15" t="s">
        <v>5</v>
      </c>
      <c r="E1355" s="15">
        <v>1</v>
      </c>
      <c r="F1355" s="15" t="s">
        <v>334</v>
      </c>
      <c r="I1355" s="15" t="s">
        <v>3</v>
      </c>
      <c r="J1355" s="21" t="s">
        <v>2479</v>
      </c>
      <c r="L1355" s="15">
        <v>1</v>
      </c>
      <c r="M1355" s="15">
        <f t="shared" ca="1" si="21"/>
        <v>2147483648</v>
      </c>
    </row>
    <row r="1356" spans="2:13" outlineLevel="1">
      <c r="B1356" s="16" t="s">
        <v>5044</v>
      </c>
      <c r="C1356" s="21" t="s">
        <v>463</v>
      </c>
      <c r="D1356" s="15" t="s">
        <v>5</v>
      </c>
      <c r="E1356" s="15">
        <v>0.01</v>
      </c>
      <c r="F1356" s="15" t="s">
        <v>65</v>
      </c>
      <c r="I1356" s="15" t="s">
        <v>3</v>
      </c>
      <c r="J1356" s="21" t="s">
        <v>2478</v>
      </c>
      <c r="L1356" s="15">
        <v>1</v>
      </c>
      <c r="M1356" s="15">
        <f t="shared" ca="1" si="21"/>
        <v>4294967296</v>
      </c>
    </row>
    <row r="1357" spans="2:13" outlineLevel="1">
      <c r="B1357" s="16" t="s">
        <v>5045</v>
      </c>
      <c r="C1357" s="21" t="s">
        <v>464</v>
      </c>
      <c r="D1357" s="15" t="s">
        <v>5</v>
      </c>
      <c r="E1357" s="15">
        <v>1</v>
      </c>
      <c r="F1357" s="15" t="s">
        <v>334</v>
      </c>
      <c r="I1357" s="15" t="s">
        <v>3</v>
      </c>
      <c r="J1357" s="21" t="s">
        <v>2477</v>
      </c>
      <c r="L1357" s="15">
        <v>1</v>
      </c>
      <c r="M1357" s="15">
        <f t="shared" ca="1" si="21"/>
        <v>8589934592</v>
      </c>
    </row>
    <row r="1358" spans="2:13" ht="25.5" outlineLevel="1">
      <c r="B1358" s="16" t="s">
        <v>5046</v>
      </c>
      <c r="C1358" s="21" t="s">
        <v>465</v>
      </c>
      <c r="D1358" s="15" t="s">
        <v>5</v>
      </c>
      <c r="E1358" s="15">
        <v>0.01</v>
      </c>
      <c r="F1358" s="15" t="s">
        <v>65</v>
      </c>
      <c r="I1358" s="15" t="s">
        <v>3</v>
      </c>
      <c r="J1358" s="21" t="s">
        <v>2476</v>
      </c>
      <c r="L1358" s="15">
        <v>1</v>
      </c>
      <c r="M1358" s="15">
        <f t="shared" ca="1" si="21"/>
        <v>17179869184</v>
      </c>
    </row>
    <row r="1359" spans="2:13" outlineLevel="1">
      <c r="B1359" s="16" t="s">
        <v>5047</v>
      </c>
      <c r="C1359" s="21" t="s">
        <v>466</v>
      </c>
      <c r="D1359" s="15" t="s">
        <v>5</v>
      </c>
      <c r="E1359" s="15">
        <v>1</v>
      </c>
      <c r="F1359" s="15" t="s">
        <v>334</v>
      </c>
      <c r="I1359" s="15" t="s">
        <v>3</v>
      </c>
      <c r="J1359" s="21" t="s">
        <v>2474</v>
      </c>
      <c r="L1359" s="15">
        <v>1</v>
      </c>
      <c r="M1359" s="15">
        <f t="shared" ca="1" si="21"/>
        <v>34359738368</v>
      </c>
    </row>
    <row r="1360" spans="2:13" outlineLevel="1">
      <c r="B1360" s="16" t="s">
        <v>5048</v>
      </c>
      <c r="C1360" s="21" t="s">
        <v>467</v>
      </c>
      <c r="J1360" s="21" t="s">
        <v>2475</v>
      </c>
      <c r="M1360" s="15">
        <f t="shared" ca="1" si="21"/>
        <v>0</v>
      </c>
    </row>
    <row r="1361" spans="2:13" outlineLevel="1">
      <c r="B1361" s="16" t="s">
        <v>5049</v>
      </c>
      <c r="C1361" s="21" t="s">
        <v>468</v>
      </c>
      <c r="J1361" s="21" t="s">
        <v>2474</v>
      </c>
      <c r="M1361" s="15">
        <f t="shared" ca="1" si="21"/>
        <v>0</v>
      </c>
    </row>
    <row r="1362" spans="2:13" outlineLevel="1">
      <c r="B1362" s="16" t="s">
        <v>5050</v>
      </c>
      <c r="C1362" s="21" t="s">
        <v>469</v>
      </c>
      <c r="J1362" s="21" t="s">
        <v>2473</v>
      </c>
      <c r="M1362" s="15">
        <f t="shared" ca="1" si="21"/>
        <v>0</v>
      </c>
    </row>
    <row r="1363" spans="2:13" outlineLevel="1">
      <c r="B1363" s="16" t="s">
        <v>5051</v>
      </c>
      <c r="C1363" s="21" t="s">
        <v>470</v>
      </c>
      <c r="J1363" s="21" t="s">
        <v>2472</v>
      </c>
      <c r="M1363" s="15">
        <f t="shared" ca="1" si="21"/>
        <v>0</v>
      </c>
    </row>
    <row r="1364" spans="2:13" outlineLevel="1">
      <c r="B1364" s="16" t="s">
        <v>5052</v>
      </c>
      <c r="C1364" s="21" t="s">
        <v>471</v>
      </c>
      <c r="J1364" s="21" t="s">
        <v>2471</v>
      </c>
      <c r="M1364" s="15">
        <f t="shared" ca="1" si="21"/>
        <v>0</v>
      </c>
    </row>
    <row r="1365" spans="2:13" outlineLevel="1">
      <c r="B1365" s="16" t="s">
        <v>5053</v>
      </c>
      <c r="C1365" s="21" t="s">
        <v>472</v>
      </c>
      <c r="J1365" s="21" t="s">
        <v>2470</v>
      </c>
      <c r="M1365" s="15">
        <f t="shared" ca="1" si="21"/>
        <v>0</v>
      </c>
    </row>
    <row r="1366" spans="2:13" outlineLevel="1">
      <c r="B1366" s="16" t="s">
        <v>5054</v>
      </c>
      <c r="C1366" s="21" t="s">
        <v>473</v>
      </c>
      <c r="J1366" s="21" t="s">
        <v>2469</v>
      </c>
      <c r="M1366" s="15">
        <f t="shared" ca="1" si="21"/>
        <v>0</v>
      </c>
    </row>
    <row r="1367" spans="2:13" outlineLevel="1">
      <c r="B1367" s="16" t="s">
        <v>5055</v>
      </c>
      <c r="C1367" s="21" t="s">
        <v>474</v>
      </c>
      <c r="J1367" s="21" t="s">
        <v>2468</v>
      </c>
      <c r="M1367" s="15">
        <f t="shared" ca="1" si="21"/>
        <v>0</v>
      </c>
    </row>
    <row r="1368" spans="2:13" outlineLevel="1">
      <c r="B1368" s="16" t="s">
        <v>5056</v>
      </c>
      <c r="C1368" s="21" t="s">
        <v>475</v>
      </c>
      <c r="J1368" s="21" t="s">
        <v>2467</v>
      </c>
      <c r="M1368" s="15">
        <f t="shared" ca="1" si="21"/>
        <v>0</v>
      </c>
    </row>
    <row r="1369" spans="2:13" outlineLevel="1">
      <c r="B1369" s="16" t="s">
        <v>5057</v>
      </c>
      <c r="C1369" s="21" t="s">
        <v>476</v>
      </c>
      <c r="J1369" s="21" t="s">
        <v>2466</v>
      </c>
      <c r="M1369" s="15">
        <f t="shared" ca="1" si="21"/>
        <v>0</v>
      </c>
    </row>
    <row r="1370" spans="2:13" outlineLevel="1">
      <c r="B1370" s="16" t="s">
        <v>5058</v>
      </c>
      <c r="C1370" s="21" t="s">
        <v>477</v>
      </c>
      <c r="J1370" s="21" t="s">
        <v>2465</v>
      </c>
      <c r="M1370" s="15">
        <f t="shared" ca="1" si="21"/>
        <v>0</v>
      </c>
    </row>
    <row r="1371" spans="2:13" outlineLevel="1">
      <c r="B1371" s="16" t="s">
        <v>5059</v>
      </c>
      <c r="C1371" s="21" t="s">
        <v>478</v>
      </c>
      <c r="J1371" s="21" t="s">
        <v>2464</v>
      </c>
      <c r="M1371" s="15">
        <f t="shared" ca="1" si="21"/>
        <v>0</v>
      </c>
    </row>
    <row r="1372" spans="2:13" outlineLevel="1">
      <c r="B1372" s="16" t="s">
        <v>5060</v>
      </c>
      <c r="C1372" s="21" t="s">
        <v>479</v>
      </c>
      <c r="J1372" s="21" t="s">
        <v>2463</v>
      </c>
      <c r="M1372" s="15">
        <f t="shared" ca="1" si="21"/>
        <v>0</v>
      </c>
    </row>
    <row r="1373" spans="2:13" outlineLevel="1">
      <c r="B1373" s="16" t="s">
        <v>5061</v>
      </c>
      <c r="C1373" s="21" t="s">
        <v>480</v>
      </c>
      <c r="J1373" s="21" t="s">
        <v>2462</v>
      </c>
      <c r="M1373" s="15">
        <f t="shared" ca="1" si="21"/>
        <v>0</v>
      </c>
    </row>
    <row r="1374" spans="2:13" outlineLevel="1">
      <c r="B1374" s="16" t="s">
        <v>5062</v>
      </c>
      <c r="C1374" s="21" t="s">
        <v>481</v>
      </c>
      <c r="J1374" s="21" t="s">
        <v>2461</v>
      </c>
      <c r="M1374" s="15">
        <f t="shared" ca="1" si="21"/>
        <v>0</v>
      </c>
    </row>
    <row r="1375" spans="2:13" outlineLevel="1">
      <c r="B1375" s="16" t="s">
        <v>5063</v>
      </c>
      <c r="C1375" s="21" t="s">
        <v>482</v>
      </c>
      <c r="J1375" s="21" t="s">
        <v>2460</v>
      </c>
      <c r="M1375" s="15">
        <f t="shared" ca="1" si="21"/>
        <v>0</v>
      </c>
    </row>
    <row r="1376" spans="2:13" outlineLevel="1">
      <c r="C1376" s="19"/>
    </row>
    <row r="1377" spans="2:13" outlineLevel="1">
      <c r="B1377" s="16" t="s">
        <v>5064</v>
      </c>
      <c r="C1377" s="99" t="s">
        <v>483</v>
      </c>
      <c r="D1377" s="102" t="s">
        <v>2</v>
      </c>
      <c r="E1377" s="102"/>
      <c r="F1377" s="102"/>
      <c r="G1377" s="102"/>
      <c r="H1377" s="102"/>
      <c r="I1377" s="102" t="s">
        <v>3</v>
      </c>
      <c r="J1377" s="99" t="s">
        <v>1963</v>
      </c>
      <c r="L1377" s="133" t="str">
        <f ca="1">DEC2HEX((15+SUM(INDIRECT(ADDRESS(ROW()+32,13)&amp;":"&amp;ADDRESS(ROW()+4+60-1,13))))/2^32,8)</f>
        <v>FFFFFFFF</v>
      </c>
      <c r="M1377" s="97" t="str">
        <f ca="1">DEC2HEX(MOD(15+SUM(INDIRECT(ADDRESS(ROW()+4,13)&amp;":"&amp;ADDRESS(ROW()+4+28-1,13))),2^32),8)</f>
        <v>FFFFFFFF</v>
      </c>
    </row>
    <row r="1378" spans="2:13" outlineLevel="1">
      <c r="B1378" s="16" t="s">
        <v>5065</v>
      </c>
      <c r="C1378" s="99"/>
      <c r="D1378" s="102"/>
      <c r="E1378" s="102"/>
      <c r="F1378" s="102"/>
      <c r="G1378" s="102"/>
      <c r="H1378" s="102"/>
      <c r="I1378" s="102"/>
      <c r="J1378" s="99"/>
      <c r="L1378" s="134"/>
      <c r="M1378" s="136"/>
    </row>
    <row r="1379" spans="2:13" outlineLevel="1">
      <c r="B1379" s="16" t="s">
        <v>5066</v>
      </c>
      <c r="C1379" s="99"/>
      <c r="D1379" s="102"/>
      <c r="E1379" s="102"/>
      <c r="F1379" s="102"/>
      <c r="G1379" s="102"/>
      <c r="H1379" s="102"/>
      <c r="I1379" s="102"/>
      <c r="J1379" s="99"/>
      <c r="L1379" s="134"/>
      <c r="M1379" s="136"/>
    </row>
    <row r="1380" spans="2:13" outlineLevel="1">
      <c r="B1380" s="16" t="s">
        <v>5067</v>
      </c>
      <c r="C1380" s="99"/>
      <c r="D1380" s="102"/>
      <c r="E1380" s="102"/>
      <c r="F1380" s="102"/>
      <c r="G1380" s="102"/>
      <c r="H1380" s="102"/>
      <c r="I1380" s="102"/>
      <c r="J1380" s="99"/>
      <c r="L1380" s="135"/>
      <c r="M1380" s="98"/>
    </row>
    <row r="1381" spans="2:13" outlineLevel="1">
      <c r="B1381" s="16" t="s">
        <v>5068</v>
      </c>
      <c r="C1381" s="19" t="s">
        <v>484</v>
      </c>
      <c r="D1381" s="15" t="s">
        <v>5</v>
      </c>
      <c r="E1381" s="15">
        <v>0.1</v>
      </c>
      <c r="F1381" s="15" t="s">
        <v>73</v>
      </c>
      <c r="I1381" s="15" t="s">
        <v>3</v>
      </c>
      <c r="J1381" s="19" t="s">
        <v>2459</v>
      </c>
      <c r="L1381" s="15">
        <v>1</v>
      </c>
      <c r="M1381" s="15">
        <f t="shared" ref="M1381:M1412" ca="1" si="22">IF(INDIRECT(ADDRESS(ROW(),12))=1,2^(ROW()-ROW($M$1377)),0)</f>
        <v>16</v>
      </c>
    </row>
    <row r="1382" spans="2:13" outlineLevel="1">
      <c r="B1382" s="16" t="s">
        <v>5069</v>
      </c>
      <c r="C1382" s="19" t="s">
        <v>485</v>
      </c>
      <c r="D1382" s="15" t="s">
        <v>5</v>
      </c>
      <c r="E1382" s="15">
        <v>0.01</v>
      </c>
      <c r="F1382" s="15" t="s">
        <v>75</v>
      </c>
      <c r="I1382" s="15" t="s">
        <v>3</v>
      </c>
      <c r="J1382" s="19" t="s">
        <v>2458</v>
      </c>
      <c r="L1382" s="15">
        <v>1</v>
      </c>
      <c r="M1382" s="15">
        <f t="shared" ca="1" si="22"/>
        <v>32</v>
      </c>
    </row>
    <row r="1383" spans="2:13" outlineLevel="1">
      <c r="B1383" s="16" t="s">
        <v>5070</v>
      </c>
      <c r="C1383" s="19" t="s">
        <v>486</v>
      </c>
      <c r="D1383" s="15" t="s">
        <v>5</v>
      </c>
      <c r="E1383" s="15">
        <v>0.1</v>
      </c>
      <c r="F1383" s="15" t="s">
        <v>73</v>
      </c>
      <c r="I1383" s="15" t="s">
        <v>3</v>
      </c>
      <c r="J1383" s="19" t="s">
        <v>2457</v>
      </c>
      <c r="L1383" s="15">
        <v>1</v>
      </c>
      <c r="M1383" s="15">
        <f t="shared" ca="1" si="22"/>
        <v>64</v>
      </c>
    </row>
    <row r="1384" spans="2:13" outlineLevel="1">
      <c r="B1384" s="16" t="s">
        <v>5071</v>
      </c>
      <c r="C1384" s="19" t="s">
        <v>487</v>
      </c>
      <c r="D1384" s="15" t="s">
        <v>5</v>
      </c>
      <c r="E1384" s="15">
        <v>0.01</v>
      </c>
      <c r="F1384" s="15" t="s">
        <v>75</v>
      </c>
      <c r="I1384" s="15" t="s">
        <v>3</v>
      </c>
      <c r="J1384" s="19" t="s">
        <v>2456</v>
      </c>
      <c r="L1384" s="15">
        <v>1</v>
      </c>
      <c r="M1384" s="15">
        <f t="shared" ca="1" si="22"/>
        <v>128</v>
      </c>
    </row>
    <row r="1385" spans="2:13" outlineLevel="1">
      <c r="B1385" s="16" t="s">
        <v>5072</v>
      </c>
      <c r="C1385" s="19" t="s">
        <v>488</v>
      </c>
      <c r="D1385" s="15" t="s">
        <v>5</v>
      </c>
      <c r="E1385" s="15">
        <v>0.1</v>
      </c>
      <c r="F1385" s="15" t="s">
        <v>73</v>
      </c>
      <c r="I1385" s="15" t="s">
        <v>3</v>
      </c>
      <c r="J1385" s="19" t="s">
        <v>2455</v>
      </c>
      <c r="L1385" s="15">
        <v>1</v>
      </c>
      <c r="M1385" s="15">
        <f t="shared" ca="1" si="22"/>
        <v>256</v>
      </c>
    </row>
    <row r="1386" spans="2:13" outlineLevel="1">
      <c r="B1386" s="16" t="s">
        <v>5073</v>
      </c>
      <c r="C1386" s="19" t="s">
        <v>489</v>
      </c>
      <c r="D1386" s="15" t="s">
        <v>5</v>
      </c>
      <c r="E1386" s="15">
        <v>0.01</v>
      </c>
      <c r="F1386" s="15" t="s">
        <v>75</v>
      </c>
      <c r="I1386" s="15" t="s">
        <v>3</v>
      </c>
      <c r="J1386" s="19" t="s">
        <v>2454</v>
      </c>
      <c r="L1386" s="15">
        <v>1</v>
      </c>
      <c r="M1386" s="15">
        <f t="shared" ca="1" si="22"/>
        <v>512</v>
      </c>
    </row>
    <row r="1387" spans="2:13" outlineLevel="1">
      <c r="B1387" s="16" t="s">
        <v>5074</v>
      </c>
      <c r="C1387" s="19" t="s">
        <v>490</v>
      </c>
      <c r="D1387" s="15" t="s">
        <v>5</v>
      </c>
      <c r="E1387" s="15">
        <v>0.1</v>
      </c>
      <c r="F1387" s="15" t="s">
        <v>73</v>
      </c>
      <c r="I1387" s="15" t="s">
        <v>3</v>
      </c>
      <c r="J1387" s="19" t="s">
        <v>2453</v>
      </c>
      <c r="L1387" s="15">
        <v>1</v>
      </c>
      <c r="M1387" s="15">
        <f t="shared" ca="1" si="22"/>
        <v>1024</v>
      </c>
    </row>
    <row r="1388" spans="2:13" outlineLevel="1">
      <c r="B1388" s="16" t="s">
        <v>5075</v>
      </c>
      <c r="C1388" s="19" t="s">
        <v>491</v>
      </c>
      <c r="D1388" s="15" t="s">
        <v>5</v>
      </c>
      <c r="E1388" s="15">
        <v>0.01</v>
      </c>
      <c r="F1388" s="15" t="s">
        <v>75</v>
      </c>
      <c r="I1388" s="15" t="s">
        <v>3</v>
      </c>
      <c r="J1388" s="19" t="s">
        <v>2452</v>
      </c>
      <c r="L1388" s="15">
        <v>1</v>
      </c>
      <c r="M1388" s="15">
        <f t="shared" ca="1" si="22"/>
        <v>2048</v>
      </c>
    </row>
    <row r="1389" spans="2:13" outlineLevel="1">
      <c r="B1389" s="16" t="s">
        <v>5076</v>
      </c>
      <c r="C1389" s="19" t="s">
        <v>492</v>
      </c>
      <c r="D1389" s="15" t="s">
        <v>5</v>
      </c>
      <c r="E1389" s="15">
        <v>0.1</v>
      </c>
      <c r="F1389" s="15" t="s">
        <v>73</v>
      </c>
      <c r="I1389" s="15" t="s">
        <v>3</v>
      </c>
      <c r="J1389" s="19" t="s">
        <v>2451</v>
      </c>
      <c r="L1389" s="15">
        <v>1</v>
      </c>
      <c r="M1389" s="15">
        <f t="shared" ca="1" si="22"/>
        <v>4096</v>
      </c>
    </row>
    <row r="1390" spans="2:13" outlineLevel="1">
      <c r="B1390" s="16" t="s">
        <v>5077</v>
      </c>
      <c r="C1390" s="19" t="s">
        <v>493</v>
      </c>
      <c r="D1390" s="15" t="s">
        <v>5</v>
      </c>
      <c r="E1390" s="15">
        <v>0.01</v>
      </c>
      <c r="F1390" s="15" t="s">
        <v>75</v>
      </c>
      <c r="I1390" s="15" t="s">
        <v>3</v>
      </c>
      <c r="J1390" s="19" t="s">
        <v>2450</v>
      </c>
      <c r="L1390" s="15">
        <v>1</v>
      </c>
      <c r="M1390" s="15">
        <f t="shared" ca="1" si="22"/>
        <v>8192</v>
      </c>
    </row>
    <row r="1391" spans="2:13" outlineLevel="1">
      <c r="B1391" s="16" t="s">
        <v>5078</v>
      </c>
      <c r="C1391" s="19" t="s">
        <v>494</v>
      </c>
      <c r="D1391" s="15" t="s">
        <v>5</v>
      </c>
      <c r="E1391" s="15">
        <v>0.1</v>
      </c>
      <c r="F1391" s="15" t="s">
        <v>73</v>
      </c>
      <c r="I1391" s="15" t="s">
        <v>3</v>
      </c>
      <c r="J1391" s="19" t="s">
        <v>2449</v>
      </c>
      <c r="L1391" s="15">
        <v>1</v>
      </c>
      <c r="M1391" s="15">
        <f t="shared" ca="1" si="22"/>
        <v>16384</v>
      </c>
    </row>
    <row r="1392" spans="2:13" outlineLevel="1">
      <c r="B1392" s="16" t="s">
        <v>5079</v>
      </c>
      <c r="C1392" s="19" t="s">
        <v>495</v>
      </c>
      <c r="D1392" s="15" t="s">
        <v>5</v>
      </c>
      <c r="E1392" s="15">
        <v>0.01</v>
      </c>
      <c r="F1392" s="15" t="s">
        <v>75</v>
      </c>
      <c r="I1392" s="15" t="s">
        <v>3</v>
      </c>
      <c r="J1392" s="19" t="s">
        <v>2448</v>
      </c>
      <c r="L1392" s="15">
        <v>1</v>
      </c>
      <c r="M1392" s="15">
        <f t="shared" ca="1" si="22"/>
        <v>32768</v>
      </c>
    </row>
    <row r="1393" spans="2:13" outlineLevel="1">
      <c r="B1393" s="16" t="s">
        <v>5080</v>
      </c>
      <c r="C1393" s="19" t="s">
        <v>496</v>
      </c>
      <c r="D1393" s="15" t="s">
        <v>5</v>
      </c>
      <c r="E1393" s="15">
        <v>0.1</v>
      </c>
      <c r="F1393" s="15" t="s">
        <v>73</v>
      </c>
      <c r="I1393" s="15" t="s">
        <v>3</v>
      </c>
      <c r="J1393" s="19" t="s">
        <v>2447</v>
      </c>
      <c r="L1393" s="15">
        <v>1</v>
      </c>
      <c r="M1393" s="15">
        <f t="shared" ca="1" si="22"/>
        <v>65536</v>
      </c>
    </row>
    <row r="1394" spans="2:13" outlineLevel="1">
      <c r="B1394" s="16" t="s">
        <v>5081</v>
      </c>
      <c r="C1394" s="19" t="s">
        <v>497</v>
      </c>
      <c r="D1394" s="15" t="s">
        <v>5</v>
      </c>
      <c r="E1394" s="15">
        <v>0.01</v>
      </c>
      <c r="F1394" s="15" t="s">
        <v>75</v>
      </c>
      <c r="I1394" s="15" t="s">
        <v>3</v>
      </c>
      <c r="J1394" s="19" t="s">
        <v>2446</v>
      </c>
      <c r="L1394" s="15">
        <v>1</v>
      </c>
      <c r="M1394" s="15">
        <f t="shared" ca="1" si="22"/>
        <v>131072</v>
      </c>
    </row>
    <row r="1395" spans="2:13" outlineLevel="1">
      <c r="B1395" s="16" t="s">
        <v>5082</v>
      </c>
      <c r="C1395" s="19" t="s">
        <v>498</v>
      </c>
      <c r="D1395" s="15" t="s">
        <v>5</v>
      </c>
      <c r="E1395" s="15">
        <v>0.1</v>
      </c>
      <c r="F1395" s="15" t="s">
        <v>73</v>
      </c>
      <c r="I1395" s="15" t="s">
        <v>3</v>
      </c>
      <c r="J1395" s="19" t="s">
        <v>2445</v>
      </c>
      <c r="L1395" s="15">
        <v>1</v>
      </c>
      <c r="M1395" s="15">
        <f t="shared" ca="1" si="22"/>
        <v>262144</v>
      </c>
    </row>
    <row r="1396" spans="2:13" outlineLevel="1">
      <c r="B1396" s="16" t="s">
        <v>5083</v>
      </c>
      <c r="C1396" s="19" t="s">
        <v>499</v>
      </c>
      <c r="D1396" s="15" t="s">
        <v>5</v>
      </c>
      <c r="E1396" s="15">
        <v>0.01</v>
      </c>
      <c r="F1396" s="15" t="s">
        <v>75</v>
      </c>
      <c r="I1396" s="15" t="s">
        <v>3</v>
      </c>
      <c r="J1396" s="19" t="s">
        <v>2444</v>
      </c>
      <c r="L1396" s="15">
        <v>1</v>
      </c>
      <c r="M1396" s="15">
        <f t="shared" ca="1" si="22"/>
        <v>524288</v>
      </c>
    </row>
    <row r="1397" spans="2:13" outlineLevel="1">
      <c r="B1397" s="16" t="s">
        <v>5084</v>
      </c>
      <c r="C1397" s="19" t="s">
        <v>500</v>
      </c>
      <c r="D1397" s="15" t="s">
        <v>5</v>
      </c>
      <c r="E1397" s="15">
        <v>0.1</v>
      </c>
      <c r="F1397" s="15" t="s">
        <v>73</v>
      </c>
      <c r="I1397" s="15" t="s">
        <v>3</v>
      </c>
      <c r="J1397" s="19" t="s">
        <v>2443</v>
      </c>
      <c r="L1397" s="15">
        <v>1</v>
      </c>
      <c r="M1397" s="15">
        <f t="shared" ca="1" si="22"/>
        <v>1048576</v>
      </c>
    </row>
    <row r="1398" spans="2:13" outlineLevel="1">
      <c r="B1398" s="16" t="s">
        <v>5085</v>
      </c>
      <c r="C1398" s="19" t="s">
        <v>501</v>
      </c>
      <c r="D1398" s="15" t="s">
        <v>5</v>
      </c>
      <c r="E1398" s="15">
        <v>0.01</v>
      </c>
      <c r="F1398" s="15" t="s">
        <v>75</v>
      </c>
      <c r="I1398" s="15" t="s">
        <v>3</v>
      </c>
      <c r="J1398" s="19" t="s">
        <v>2442</v>
      </c>
      <c r="L1398" s="15">
        <v>1</v>
      </c>
      <c r="M1398" s="15">
        <f t="shared" ca="1" si="22"/>
        <v>2097152</v>
      </c>
    </row>
    <row r="1399" spans="2:13" outlineLevel="1">
      <c r="B1399" s="16" t="s">
        <v>5086</v>
      </c>
      <c r="C1399" s="19" t="s">
        <v>502</v>
      </c>
      <c r="D1399" s="15" t="s">
        <v>5</v>
      </c>
      <c r="E1399" s="15">
        <v>0.1</v>
      </c>
      <c r="F1399" s="15" t="s">
        <v>73</v>
      </c>
      <c r="I1399" s="15" t="s">
        <v>3</v>
      </c>
      <c r="J1399" s="19" t="s">
        <v>2441</v>
      </c>
      <c r="L1399" s="15">
        <v>1</v>
      </c>
      <c r="M1399" s="15">
        <f t="shared" ca="1" si="22"/>
        <v>4194304</v>
      </c>
    </row>
    <row r="1400" spans="2:13" outlineLevel="1">
      <c r="B1400" s="16" t="s">
        <v>5087</v>
      </c>
      <c r="C1400" s="19" t="s">
        <v>503</v>
      </c>
      <c r="D1400" s="15" t="s">
        <v>5</v>
      </c>
      <c r="E1400" s="15">
        <v>0.01</v>
      </c>
      <c r="F1400" s="15" t="s">
        <v>75</v>
      </c>
      <c r="I1400" s="15" t="s">
        <v>3</v>
      </c>
      <c r="J1400" s="19" t="s">
        <v>2440</v>
      </c>
      <c r="L1400" s="15">
        <v>1</v>
      </c>
      <c r="M1400" s="15">
        <f t="shared" ca="1" si="22"/>
        <v>8388608</v>
      </c>
    </row>
    <row r="1401" spans="2:13" outlineLevel="1">
      <c r="B1401" s="16" t="s">
        <v>5088</v>
      </c>
      <c r="C1401" s="19" t="s">
        <v>504</v>
      </c>
      <c r="D1401" s="15" t="s">
        <v>5</v>
      </c>
      <c r="E1401" s="15">
        <v>0.1</v>
      </c>
      <c r="F1401" s="15" t="s">
        <v>73</v>
      </c>
      <c r="I1401" s="15" t="s">
        <v>3</v>
      </c>
      <c r="J1401" s="19" t="s">
        <v>2439</v>
      </c>
      <c r="L1401" s="15">
        <v>1</v>
      </c>
      <c r="M1401" s="15">
        <f t="shared" ca="1" si="22"/>
        <v>16777216</v>
      </c>
    </row>
    <row r="1402" spans="2:13" outlineLevel="1">
      <c r="B1402" s="16" t="s">
        <v>5089</v>
      </c>
      <c r="C1402" s="19" t="s">
        <v>505</v>
      </c>
      <c r="D1402" s="15" t="s">
        <v>5</v>
      </c>
      <c r="E1402" s="15">
        <v>0.01</v>
      </c>
      <c r="F1402" s="15" t="s">
        <v>75</v>
      </c>
      <c r="I1402" s="15" t="s">
        <v>3</v>
      </c>
      <c r="J1402" s="19" t="s">
        <v>2438</v>
      </c>
      <c r="L1402" s="15">
        <v>1</v>
      </c>
      <c r="M1402" s="15">
        <f t="shared" ca="1" si="22"/>
        <v>33554432</v>
      </c>
    </row>
    <row r="1403" spans="2:13" outlineLevel="1">
      <c r="B1403" s="16" t="s">
        <v>5090</v>
      </c>
      <c r="C1403" s="19" t="s">
        <v>506</v>
      </c>
      <c r="D1403" s="15" t="s">
        <v>5</v>
      </c>
      <c r="E1403" s="15">
        <v>0.1</v>
      </c>
      <c r="F1403" s="15" t="s">
        <v>73</v>
      </c>
      <c r="I1403" s="15" t="s">
        <v>3</v>
      </c>
      <c r="J1403" s="19" t="s">
        <v>2437</v>
      </c>
      <c r="L1403" s="15">
        <v>1</v>
      </c>
      <c r="M1403" s="15">
        <f t="shared" ca="1" si="22"/>
        <v>67108864</v>
      </c>
    </row>
    <row r="1404" spans="2:13" outlineLevel="1">
      <c r="B1404" s="16" t="s">
        <v>5091</v>
      </c>
      <c r="C1404" s="19" t="s">
        <v>507</v>
      </c>
      <c r="D1404" s="15" t="s">
        <v>5</v>
      </c>
      <c r="E1404" s="15">
        <v>0.01</v>
      </c>
      <c r="F1404" s="15" t="s">
        <v>75</v>
      </c>
      <c r="I1404" s="15" t="s">
        <v>3</v>
      </c>
      <c r="J1404" s="19" t="s">
        <v>2436</v>
      </c>
      <c r="L1404" s="15">
        <v>1</v>
      </c>
      <c r="M1404" s="15">
        <f t="shared" ca="1" si="22"/>
        <v>134217728</v>
      </c>
    </row>
    <row r="1405" spans="2:13" outlineLevel="1">
      <c r="B1405" s="16" t="s">
        <v>5092</v>
      </c>
      <c r="C1405" s="19" t="s">
        <v>508</v>
      </c>
      <c r="D1405" s="15" t="s">
        <v>5</v>
      </c>
      <c r="E1405" s="15">
        <v>0.1</v>
      </c>
      <c r="F1405" s="15" t="s">
        <v>73</v>
      </c>
      <c r="I1405" s="15" t="s">
        <v>3</v>
      </c>
      <c r="J1405" s="19" t="s">
        <v>2435</v>
      </c>
      <c r="L1405" s="15">
        <v>1</v>
      </c>
      <c r="M1405" s="15">
        <f t="shared" ca="1" si="22"/>
        <v>268435456</v>
      </c>
    </row>
    <row r="1406" spans="2:13" outlineLevel="1">
      <c r="B1406" s="16" t="s">
        <v>5093</v>
      </c>
      <c r="C1406" s="19" t="s">
        <v>509</v>
      </c>
      <c r="D1406" s="15" t="s">
        <v>5</v>
      </c>
      <c r="E1406" s="15">
        <v>0.01</v>
      </c>
      <c r="F1406" s="15" t="s">
        <v>75</v>
      </c>
      <c r="I1406" s="15" t="s">
        <v>3</v>
      </c>
      <c r="J1406" s="19" t="s">
        <v>2434</v>
      </c>
      <c r="L1406" s="15">
        <v>1</v>
      </c>
      <c r="M1406" s="15">
        <f t="shared" ca="1" si="22"/>
        <v>536870912</v>
      </c>
    </row>
    <row r="1407" spans="2:13" outlineLevel="1">
      <c r="B1407" s="16" t="s">
        <v>5094</v>
      </c>
      <c r="C1407" s="19" t="s">
        <v>510</v>
      </c>
      <c r="D1407" s="15" t="s">
        <v>5</v>
      </c>
      <c r="E1407" s="15">
        <v>0.1</v>
      </c>
      <c r="F1407" s="15" t="s">
        <v>73</v>
      </c>
      <c r="I1407" s="15" t="s">
        <v>3</v>
      </c>
      <c r="J1407" s="19" t="s">
        <v>2433</v>
      </c>
      <c r="L1407" s="15">
        <v>1</v>
      </c>
      <c r="M1407" s="15">
        <f t="shared" ca="1" si="22"/>
        <v>1073741824</v>
      </c>
    </row>
    <row r="1408" spans="2:13" outlineLevel="1">
      <c r="B1408" s="16" t="s">
        <v>5095</v>
      </c>
      <c r="C1408" s="19" t="s">
        <v>511</v>
      </c>
      <c r="D1408" s="15" t="s">
        <v>5</v>
      </c>
      <c r="E1408" s="15">
        <v>0.01</v>
      </c>
      <c r="F1408" s="15" t="s">
        <v>75</v>
      </c>
      <c r="I1408" s="15" t="s">
        <v>3</v>
      </c>
      <c r="J1408" s="19" t="s">
        <v>2432</v>
      </c>
      <c r="L1408" s="15">
        <v>1</v>
      </c>
      <c r="M1408" s="15">
        <f t="shared" ca="1" si="22"/>
        <v>2147483648</v>
      </c>
    </row>
    <row r="1409" spans="2:13" outlineLevel="1">
      <c r="B1409" s="16" t="s">
        <v>5096</v>
      </c>
      <c r="C1409" s="19" t="s">
        <v>512</v>
      </c>
      <c r="D1409" s="15" t="s">
        <v>5</v>
      </c>
      <c r="E1409" s="15">
        <v>0.1</v>
      </c>
      <c r="F1409" s="15" t="s">
        <v>73</v>
      </c>
      <c r="I1409" s="15" t="s">
        <v>3</v>
      </c>
      <c r="J1409" s="19" t="s">
        <v>2431</v>
      </c>
      <c r="L1409" s="15">
        <v>1</v>
      </c>
      <c r="M1409" s="15">
        <f t="shared" ca="1" si="22"/>
        <v>4294967296</v>
      </c>
    </row>
    <row r="1410" spans="2:13" outlineLevel="1">
      <c r="B1410" s="16" t="s">
        <v>5097</v>
      </c>
      <c r="C1410" s="19" t="s">
        <v>513</v>
      </c>
      <c r="D1410" s="15" t="s">
        <v>5</v>
      </c>
      <c r="E1410" s="15">
        <v>0.01</v>
      </c>
      <c r="F1410" s="15" t="s">
        <v>75</v>
      </c>
      <c r="I1410" s="15" t="s">
        <v>3</v>
      </c>
      <c r="J1410" s="19" t="s">
        <v>2430</v>
      </c>
      <c r="L1410" s="15">
        <v>1</v>
      </c>
      <c r="M1410" s="15">
        <f t="shared" ca="1" si="22"/>
        <v>8589934592</v>
      </c>
    </row>
    <row r="1411" spans="2:13" outlineLevel="1">
      <c r="B1411" s="16" t="s">
        <v>5098</v>
      </c>
      <c r="C1411" s="19" t="s">
        <v>514</v>
      </c>
      <c r="D1411" s="15" t="s">
        <v>5</v>
      </c>
      <c r="E1411" s="15">
        <v>0.1</v>
      </c>
      <c r="F1411" s="15" t="s">
        <v>73</v>
      </c>
      <c r="I1411" s="15" t="s">
        <v>3</v>
      </c>
      <c r="J1411" s="19" t="s">
        <v>2429</v>
      </c>
      <c r="L1411" s="15">
        <v>1</v>
      </c>
      <c r="M1411" s="15">
        <f t="shared" ca="1" si="22"/>
        <v>17179869184</v>
      </c>
    </row>
    <row r="1412" spans="2:13" outlineLevel="1">
      <c r="B1412" s="16" t="s">
        <v>5099</v>
      </c>
      <c r="C1412" s="19" t="s">
        <v>515</v>
      </c>
      <c r="D1412" s="15" t="s">
        <v>5</v>
      </c>
      <c r="E1412" s="15">
        <v>0.01</v>
      </c>
      <c r="F1412" s="15" t="s">
        <v>75</v>
      </c>
      <c r="I1412" s="15" t="s">
        <v>3</v>
      </c>
      <c r="J1412" s="19" t="s">
        <v>2428</v>
      </c>
      <c r="L1412" s="15">
        <v>1</v>
      </c>
      <c r="M1412" s="15">
        <f t="shared" ca="1" si="22"/>
        <v>34359738368</v>
      </c>
    </row>
    <row r="1413" spans="2:13" outlineLevel="1">
      <c r="B1413" s="16" t="s">
        <v>5100</v>
      </c>
      <c r="C1413" s="19" t="s">
        <v>516</v>
      </c>
      <c r="D1413" s="15" t="s">
        <v>5</v>
      </c>
      <c r="E1413" s="15">
        <v>0.1</v>
      </c>
      <c r="F1413" s="15" t="s">
        <v>73</v>
      </c>
      <c r="I1413" s="15" t="s">
        <v>3</v>
      </c>
      <c r="J1413" s="19" t="s">
        <v>2427</v>
      </c>
      <c r="L1413" s="15">
        <v>1</v>
      </c>
      <c r="M1413" s="15">
        <f t="shared" ref="M1413:M1440" ca="1" si="23">IF(INDIRECT(ADDRESS(ROW(),12))=1,2^(ROW()-ROW($M$1377)),0)</f>
        <v>68719476736</v>
      </c>
    </row>
    <row r="1414" spans="2:13" outlineLevel="1">
      <c r="B1414" s="16" t="s">
        <v>5101</v>
      </c>
      <c r="C1414" s="19" t="s">
        <v>517</v>
      </c>
      <c r="D1414" s="15" t="s">
        <v>5</v>
      </c>
      <c r="E1414" s="15">
        <v>0.01</v>
      </c>
      <c r="F1414" s="15" t="s">
        <v>75</v>
      </c>
      <c r="I1414" s="15" t="s">
        <v>3</v>
      </c>
      <c r="J1414" s="19" t="s">
        <v>2426</v>
      </c>
      <c r="L1414" s="15">
        <v>1</v>
      </c>
      <c r="M1414" s="15">
        <f t="shared" ca="1" si="23"/>
        <v>137438953472</v>
      </c>
    </row>
    <row r="1415" spans="2:13" outlineLevel="1">
      <c r="B1415" s="16" t="s">
        <v>5102</v>
      </c>
      <c r="C1415" s="19" t="s">
        <v>518</v>
      </c>
      <c r="D1415" s="15" t="s">
        <v>5</v>
      </c>
      <c r="E1415" s="15">
        <v>0.1</v>
      </c>
      <c r="F1415" s="15" t="s">
        <v>73</v>
      </c>
      <c r="I1415" s="15" t="s">
        <v>3</v>
      </c>
      <c r="J1415" s="19" t="s">
        <v>2425</v>
      </c>
      <c r="L1415" s="15">
        <v>1</v>
      </c>
      <c r="M1415" s="15">
        <f t="shared" ca="1" si="23"/>
        <v>274877906944</v>
      </c>
    </row>
    <row r="1416" spans="2:13" outlineLevel="1">
      <c r="B1416" s="16" t="s">
        <v>5103</v>
      </c>
      <c r="C1416" s="19" t="s">
        <v>519</v>
      </c>
      <c r="D1416" s="15" t="s">
        <v>5</v>
      </c>
      <c r="E1416" s="15">
        <v>0.01</v>
      </c>
      <c r="F1416" s="15" t="s">
        <v>75</v>
      </c>
      <c r="I1416" s="15" t="s">
        <v>3</v>
      </c>
      <c r="J1416" s="19" t="s">
        <v>2424</v>
      </c>
      <c r="L1416" s="15">
        <v>1</v>
      </c>
      <c r="M1416" s="15">
        <f t="shared" ca="1" si="23"/>
        <v>549755813888</v>
      </c>
    </row>
    <row r="1417" spans="2:13" outlineLevel="1">
      <c r="B1417" s="16" t="s">
        <v>5104</v>
      </c>
      <c r="C1417" s="19" t="s">
        <v>520</v>
      </c>
      <c r="D1417" s="15" t="s">
        <v>5</v>
      </c>
      <c r="E1417" s="15">
        <v>0.1</v>
      </c>
      <c r="F1417" s="15" t="s">
        <v>73</v>
      </c>
      <c r="I1417" s="15" t="s">
        <v>3</v>
      </c>
      <c r="J1417" s="19" t="s">
        <v>2423</v>
      </c>
      <c r="L1417" s="15">
        <v>1</v>
      </c>
      <c r="M1417" s="15">
        <f t="shared" ca="1" si="23"/>
        <v>1099511627776</v>
      </c>
    </row>
    <row r="1418" spans="2:13" outlineLevel="1">
      <c r="B1418" s="16" t="s">
        <v>5105</v>
      </c>
      <c r="C1418" s="19" t="s">
        <v>521</v>
      </c>
      <c r="D1418" s="15" t="s">
        <v>5</v>
      </c>
      <c r="E1418" s="15">
        <v>0.01</v>
      </c>
      <c r="F1418" s="15" t="s">
        <v>75</v>
      </c>
      <c r="I1418" s="15" t="s">
        <v>3</v>
      </c>
      <c r="J1418" s="19" t="s">
        <v>2422</v>
      </c>
      <c r="L1418" s="15">
        <v>1</v>
      </c>
      <c r="M1418" s="15">
        <f t="shared" ca="1" si="23"/>
        <v>2199023255552</v>
      </c>
    </row>
    <row r="1419" spans="2:13" outlineLevel="1">
      <c r="B1419" s="16" t="s">
        <v>5106</v>
      </c>
      <c r="C1419" s="19" t="s">
        <v>522</v>
      </c>
      <c r="D1419" s="15" t="s">
        <v>5</v>
      </c>
      <c r="E1419" s="15">
        <v>0.1</v>
      </c>
      <c r="F1419" s="15" t="s">
        <v>73</v>
      </c>
      <c r="I1419" s="15" t="s">
        <v>3</v>
      </c>
      <c r="J1419" s="19" t="s">
        <v>2421</v>
      </c>
      <c r="L1419" s="15">
        <v>1</v>
      </c>
      <c r="M1419" s="15">
        <f t="shared" ca="1" si="23"/>
        <v>4398046511104</v>
      </c>
    </row>
    <row r="1420" spans="2:13" outlineLevel="1">
      <c r="B1420" s="16" t="s">
        <v>5107</v>
      </c>
      <c r="C1420" s="19" t="s">
        <v>523</v>
      </c>
      <c r="D1420" s="15" t="s">
        <v>5</v>
      </c>
      <c r="E1420" s="15">
        <v>0.01</v>
      </c>
      <c r="F1420" s="15" t="s">
        <v>75</v>
      </c>
      <c r="I1420" s="15" t="s">
        <v>3</v>
      </c>
      <c r="J1420" s="19" t="s">
        <v>2420</v>
      </c>
      <c r="L1420" s="15">
        <v>1</v>
      </c>
      <c r="M1420" s="15">
        <f t="shared" ca="1" si="23"/>
        <v>8796093022208</v>
      </c>
    </row>
    <row r="1421" spans="2:13" outlineLevel="1">
      <c r="B1421" s="16" t="s">
        <v>5108</v>
      </c>
      <c r="C1421" s="19" t="s">
        <v>524</v>
      </c>
      <c r="D1421" s="15" t="s">
        <v>5</v>
      </c>
      <c r="E1421" s="15">
        <v>0.1</v>
      </c>
      <c r="F1421" s="15" t="s">
        <v>73</v>
      </c>
      <c r="I1421" s="15" t="s">
        <v>3</v>
      </c>
      <c r="J1421" s="19" t="s">
        <v>2419</v>
      </c>
      <c r="L1421" s="15">
        <v>1</v>
      </c>
      <c r="M1421" s="15">
        <f t="shared" ca="1" si="23"/>
        <v>17592186044416</v>
      </c>
    </row>
    <row r="1422" spans="2:13" outlineLevel="1">
      <c r="B1422" s="16" t="s">
        <v>5109</v>
      </c>
      <c r="C1422" s="19" t="s">
        <v>525</v>
      </c>
      <c r="D1422" s="15" t="s">
        <v>5</v>
      </c>
      <c r="E1422" s="15">
        <v>0.01</v>
      </c>
      <c r="F1422" s="15" t="s">
        <v>75</v>
      </c>
      <c r="I1422" s="15" t="s">
        <v>3</v>
      </c>
      <c r="J1422" s="19" t="s">
        <v>2418</v>
      </c>
      <c r="L1422" s="15">
        <v>1</v>
      </c>
      <c r="M1422" s="15">
        <f t="shared" ca="1" si="23"/>
        <v>35184372088832</v>
      </c>
    </row>
    <row r="1423" spans="2:13" outlineLevel="1">
      <c r="B1423" s="16" t="s">
        <v>5110</v>
      </c>
      <c r="C1423" s="19" t="s">
        <v>526</v>
      </c>
      <c r="D1423" s="15" t="s">
        <v>5</v>
      </c>
      <c r="E1423" s="15">
        <v>0.1</v>
      </c>
      <c r="F1423" s="15" t="s">
        <v>73</v>
      </c>
      <c r="I1423" s="15" t="s">
        <v>3</v>
      </c>
      <c r="J1423" s="19" t="s">
        <v>2417</v>
      </c>
      <c r="L1423" s="15">
        <v>1</v>
      </c>
      <c r="M1423" s="15">
        <f t="shared" ca="1" si="23"/>
        <v>70368744177664</v>
      </c>
    </row>
    <row r="1424" spans="2:13" outlineLevel="1">
      <c r="B1424" s="16" t="s">
        <v>5111</v>
      </c>
      <c r="C1424" s="19" t="s">
        <v>527</v>
      </c>
      <c r="D1424" s="15" t="s">
        <v>5</v>
      </c>
      <c r="E1424" s="15">
        <v>0.01</v>
      </c>
      <c r="F1424" s="15" t="s">
        <v>75</v>
      </c>
      <c r="I1424" s="15" t="s">
        <v>3</v>
      </c>
      <c r="J1424" s="19" t="s">
        <v>2416</v>
      </c>
      <c r="L1424" s="15">
        <v>1</v>
      </c>
      <c r="M1424" s="15">
        <f t="shared" ca="1" si="23"/>
        <v>140737488355328</v>
      </c>
    </row>
    <row r="1425" spans="2:13" outlineLevel="1">
      <c r="B1425" s="16" t="s">
        <v>5112</v>
      </c>
      <c r="C1425" s="19" t="s">
        <v>528</v>
      </c>
      <c r="D1425" s="15" t="s">
        <v>5</v>
      </c>
      <c r="E1425" s="15">
        <v>0.1</v>
      </c>
      <c r="F1425" s="15" t="s">
        <v>73</v>
      </c>
      <c r="I1425" s="15" t="s">
        <v>3</v>
      </c>
      <c r="J1425" s="19" t="s">
        <v>2415</v>
      </c>
      <c r="L1425" s="15">
        <v>1</v>
      </c>
      <c r="M1425" s="15">
        <f t="shared" ca="1" si="23"/>
        <v>281474976710656</v>
      </c>
    </row>
    <row r="1426" spans="2:13" outlineLevel="1">
      <c r="B1426" s="16" t="s">
        <v>5113</v>
      </c>
      <c r="C1426" s="19" t="s">
        <v>529</v>
      </c>
      <c r="D1426" s="15" t="s">
        <v>5</v>
      </c>
      <c r="E1426" s="15">
        <v>0.01</v>
      </c>
      <c r="F1426" s="15" t="s">
        <v>75</v>
      </c>
      <c r="I1426" s="15" t="s">
        <v>3</v>
      </c>
      <c r="J1426" s="19" t="s">
        <v>2414</v>
      </c>
      <c r="L1426" s="15">
        <v>1</v>
      </c>
      <c r="M1426" s="15">
        <f t="shared" ca="1" si="23"/>
        <v>562949953421312</v>
      </c>
    </row>
    <row r="1427" spans="2:13" outlineLevel="1">
      <c r="B1427" s="16" t="s">
        <v>5114</v>
      </c>
      <c r="C1427" s="19" t="s">
        <v>530</v>
      </c>
      <c r="D1427" s="15" t="s">
        <v>5</v>
      </c>
      <c r="E1427" s="15">
        <v>0.1</v>
      </c>
      <c r="F1427" s="15" t="s">
        <v>73</v>
      </c>
      <c r="I1427" s="15" t="s">
        <v>3</v>
      </c>
      <c r="J1427" s="19" t="s">
        <v>2413</v>
      </c>
      <c r="L1427" s="15">
        <v>1</v>
      </c>
      <c r="M1427" s="15">
        <f t="shared" ca="1" si="23"/>
        <v>1125899906842624</v>
      </c>
    </row>
    <row r="1428" spans="2:13" outlineLevel="1">
      <c r="B1428" s="16" t="s">
        <v>5115</v>
      </c>
      <c r="C1428" s="19" t="s">
        <v>531</v>
      </c>
      <c r="D1428" s="15" t="s">
        <v>5</v>
      </c>
      <c r="E1428" s="15">
        <v>0.01</v>
      </c>
      <c r="F1428" s="15" t="s">
        <v>75</v>
      </c>
      <c r="I1428" s="15" t="s">
        <v>3</v>
      </c>
      <c r="J1428" s="19" t="s">
        <v>2412</v>
      </c>
      <c r="L1428" s="15">
        <v>1</v>
      </c>
      <c r="M1428" s="15">
        <f t="shared" ca="1" si="23"/>
        <v>2251799813685248</v>
      </c>
    </row>
    <row r="1429" spans="2:13" outlineLevel="1">
      <c r="B1429" s="16" t="s">
        <v>5116</v>
      </c>
      <c r="C1429" s="19" t="s">
        <v>532</v>
      </c>
      <c r="D1429" s="15" t="s">
        <v>5</v>
      </c>
      <c r="E1429" s="15">
        <v>0.1</v>
      </c>
      <c r="F1429" s="15" t="s">
        <v>73</v>
      </c>
      <c r="I1429" s="15" t="s">
        <v>3</v>
      </c>
      <c r="J1429" s="19" t="s">
        <v>2411</v>
      </c>
      <c r="L1429" s="15">
        <v>1</v>
      </c>
      <c r="M1429" s="15">
        <f t="shared" ca="1" si="23"/>
        <v>4503599627370496</v>
      </c>
    </row>
    <row r="1430" spans="2:13" outlineLevel="1">
      <c r="B1430" s="16" t="s">
        <v>5117</v>
      </c>
      <c r="C1430" s="19" t="s">
        <v>533</v>
      </c>
      <c r="D1430" s="15" t="s">
        <v>5</v>
      </c>
      <c r="E1430" s="15">
        <v>0.01</v>
      </c>
      <c r="F1430" s="15" t="s">
        <v>75</v>
      </c>
      <c r="I1430" s="15" t="s">
        <v>3</v>
      </c>
      <c r="J1430" s="19" t="s">
        <v>2410</v>
      </c>
      <c r="L1430" s="15">
        <v>1</v>
      </c>
      <c r="M1430" s="15">
        <f t="shared" ca="1" si="23"/>
        <v>9007199254740992</v>
      </c>
    </row>
    <row r="1431" spans="2:13" outlineLevel="1">
      <c r="B1431" s="16" t="s">
        <v>5118</v>
      </c>
      <c r="C1431" s="19" t="s">
        <v>534</v>
      </c>
      <c r="D1431" s="15" t="s">
        <v>5</v>
      </c>
      <c r="E1431" s="15">
        <v>0.1</v>
      </c>
      <c r="F1431" s="15" t="s">
        <v>73</v>
      </c>
      <c r="I1431" s="15" t="s">
        <v>3</v>
      </c>
      <c r="J1431" s="19" t="s">
        <v>2409</v>
      </c>
      <c r="L1431" s="15">
        <v>1</v>
      </c>
      <c r="M1431" s="15">
        <f t="shared" ca="1" si="23"/>
        <v>1.8014398509481984E+16</v>
      </c>
    </row>
    <row r="1432" spans="2:13" outlineLevel="1">
      <c r="B1432" s="16" t="s">
        <v>5119</v>
      </c>
      <c r="C1432" s="19" t="s">
        <v>535</v>
      </c>
      <c r="D1432" s="15" t="s">
        <v>5</v>
      </c>
      <c r="E1432" s="15">
        <v>0.01</v>
      </c>
      <c r="F1432" s="15" t="s">
        <v>75</v>
      </c>
      <c r="I1432" s="15" t="s">
        <v>3</v>
      </c>
      <c r="J1432" s="19" t="s">
        <v>2408</v>
      </c>
      <c r="L1432" s="15">
        <v>1</v>
      </c>
      <c r="M1432" s="15">
        <f t="shared" ca="1" si="23"/>
        <v>3.6028797018963968E+16</v>
      </c>
    </row>
    <row r="1433" spans="2:13" outlineLevel="1">
      <c r="B1433" s="16" t="s">
        <v>5120</v>
      </c>
      <c r="C1433" s="19" t="s">
        <v>536</v>
      </c>
      <c r="D1433" s="15" t="s">
        <v>5</v>
      </c>
      <c r="E1433" s="15">
        <v>0.1</v>
      </c>
      <c r="F1433" s="15" t="s">
        <v>73</v>
      </c>
      <c r="I1433" s="15" t="s">
        <v>3</v>
      </c>
      <c r="J1433" s="19" t="s">
        <v>2407</v>
      </c>
      <c r="L1433" s="15">
        <v>1</v>
      </c>
      <c r="M1433" s="15">
        <f t="shared" ca="1" si="23"/>
        <v>7.2057594037927936E+16</v>
      </c>
    </row>
    <row r="1434" spans="2:13" outlineLevel="1">
      <c r="B1434" s="16" t="s">
        <v>5121</v>
      </c>
      <c r="C1434" s="19" t="s">
        <v>537</v>
      </c>
      <c r="D1434" s="15" t="s">
        <v>5</v>
      </c>
      <c r="E1434" s="15">
        <v>0.01</v>
      </c>
      <c r="F1434" s="15" t="s">
        <v>75</v>
      </c>
      <c r="I1434" s="15" t="s">
        <v>3</v>
      </c>
      <c r="J1434" s="19" t="s">
        <v>2406</v>
      </c>
      <c r="L1434" s="15">
        <v>1</v>
      </c>
      <c r="M1434" s="15">
        <f t="shared" ca="1" si="23"/>
        <v>1.4411518807585587E+17</v>
      </c>
    </row>
    <row r="1435" spans="2:13" outlineLevel="1">
      <c r="B1435" s="16" t="s">
        <v>5122</v>
      </c>
      <c r="C1435" s="19" t="s">
        <v>538</v>
      </c>
      <c r="D1435" s="15" t="s">
        <v>5</v>
      </c>
      <c r="E1435" s="15">
        <v>0.1</v>
      </c>
      <c r="F1435" s="15" t="s">
        <v>73</v>
      </c>
      <c r="I1435" s="15" t="s">
        <v>3</v>
      </c>
      <c r="J1435" s="19" t="s">
        <v>2405</v>
      </c>
      <c r="L1435" s="15">
        <v>1</v>
      </c>
      <c r="M1435" s="15">
        <f t="shared" ca="1" si="23"/>
        <v>2.8823037615171174E+17</v>
      </c>
    </row>
    <row r="1436" spans="2:13" outlineLevel="1">
      <c r="B1436" s="16" t="s">
        <v>5123</v>
      </c>
      <c r="C1436" s="19" t="s">
        <v>539</v>
      </c>
      <c r="D1436" s="15" t="s">
        <v>5</v>
      </c>
      <c r="E1436" s="15">
        <v>0.01</v>
      </c>
      <c r="F1436" s="15" t="s">
        <v>75</v>
      </c>
      <c r="I1436" s="15" t="s">
        <v>3</v>
      </c>
      <c r="J1436" s="19" t="s">
        <v>2404</v>
      </c>
      <c r="L1436" s="15">
        <v>1</v>
      </c>
      <c r="M1436" s="15">
        <f t="shared" ca="1" si="23"/>
        <v>5.7646075230342349E+17</v>
      </c>
    </row>
    <row r="1437" spans="2:13" outlineLevel="1">
      <c r="B1437" s="16" t="s">
        <v>5124</v>
      </c>
      <c r="C1437" s="19" t="s">
        <v>540</v>
      </c>
      <c r="D1437" s="15" t="s">
        <v>5</v>
      </c>
      <c r="E1437" s="15">
        <v>0.1</v>
      </c>
      <c r="F1437" s="15" t="s">
        <v>73</v>
      </c>
      <c r="I1437" s="15" t="s">
        <v>3</v>
      </c>
      <c r="J1437" s="19" t="s">
        <v>2403</v>
      </c>
      <c r="L1437" s="15">
        <v>1</v>
      </c>
      <c r="M1437" s="15">
        <f t="shared" ca="1" si="23"/>
        <v>1.152921504606847E+18</v>
      </c>
    </row>
    <row r="1438" spans="2:13" outlineLevel="1">
      <c r="B1438" s="16" t="s">
        <v>5125</v>
      </c>
      <c r="C1438" s="19" t="s">
        <v>541</v>
      </c>
      <c r="D1438" s="15" t="s">
        <v>5</v>
      </c>
      <c r="E1438" s="15">
        <v>0.01</v>
      </c>
      <c r="F1438" s="15" t="s">
        <v>75</v>
      </c>
      <c r="I1438" s="15" t="s">
        <v>3</v>
      </c>
      <c r="J1438" s="19" t="s">
        <v>2402</v>
      </c>
      <c r="L1438" s="15">
        <v>1</v>
      </c>
      <c r="M1438" s="15">
        <f t="shared" ca="1" si="23"/>
        <v>2.305843009213694E+18</v>
      </c>
    </row>
    <row r="1439" spans="2:13" outlineLevel="1">
      <c r="B1439" s="16" t="s">
        <v>5126</v>
      </c>
      <c r="C1439" s="19" t="s">
        <v>542</v>
      </c>
      <c r="D1439" s="15" t="s">
        <v>5</v>
      </c>
      <c r="E1439" s="15">
        <v>0.1</v>
      </c>
      <c r="F1439" s="15" t="s">
        <v>73</v>
      </c>
      <c r="I1439" s="15" t="s">
        <v>3</v>
      </c>
      <c r="J1439" s="19" t="s">
        <v>2401</v>
      </c>
      <c r="L1439" s="15">
        <v>1</v>
      </c>
      <c r="M1439" s="15">
        <f t="shared" ca="1" si="23"/>
        <v>4.6116860184273879E+18</v>
      </c>
    </row>
    <row r="1440" spans="2:13" outlineLevel="1">
      <c r="B1440" s="16" t="s">
        <v>5127</v>
      </c>
      <c r="C1440" s="19" t="s">
        <v>543</v>
      </c>
      <c r="D1440" s="15" t="s">
        <v>5</v>
      </c>
      <c r="E1440" s="15">
        <v>0.01</v>
      </c>
      <c r="F1440" s="15" t="s">
        <v>75</v>
      </c>
      <c r="I1440" s="15" t="s">
        <v>3</v>
      </c>
      <c r="J1440" s="19" t="s">
        <v>2400</v>
      </c>
      <c r="L1440" s="15">
        <v>1</v>
      </c>
      <c r="M1440" s="15">
        <f t="shared" ca="1" si="23"/>
        <v>9.2233720368547758E+18</v>
      </c>
    </row>
    <row r="1441" spans="2:13" outlineLevel="1">
      <c r="B1441" s="16" t="s">
        <v>5128</v>
      </c>
      <c r="C1441" s="99" t="s">
        <v>544</v>
      </c>
      <c r="D1441" s="102" t="s">
        <v>2</v>
      </c>
      <c r="E1441" s="102"/>
      <c r="F1441" s="102"/>
      <c r="G1441" s="102"/>
      <c r="H1441" s="102"/>
      <c r="I1441" s="102" t="s">
        <v>3</v>
      </c>
      <c r="J1441" s="99" t="s">
        <v>2339</v>
      </c>
      <c r="L1441" s="133" t="str">
        <f ca="1">DEC2HEX((15+SUM(INDIRECT(ADDRESS(ROW()+32,13)&amp;":"&amp;ADDRESS(ROW()+4+60-1,13))))/2^32,8)</f>
        <v>FFFFFFFF</v>
      </c>
      <c r="M1441" s="97" t="str">
        <f ca="1">DEC2HEX(MOD(15+SUM(INDIRECT(ADDRESS(ROW()+4,13)&amp;":"&amp;ADDRESS(ROW()+4+28-1,13))),2^32),8)</f>
        <v>FFFFFFFF</v>
      </c>
    </row>
    <row r="1442" spans="2:13" outlineLevel="1">
      <c r="B1442" s="16" t="s">
        <v>5129</v>
      </c>
      <c r="C1442" s="99"/>
      <c r="D1442" s="102"/>
      <c r="E1442" s="102"/>
      <c r="F1442" s="102"/>
      <c r="G1442" s="102"/>
      <c r="H1442" s="102"/>
      <c r="I1442" s="102"/>
      <c r="J1442" s="99"/>
      <c r="L1442" s="134"/>
      <c r="M1442" s="136"/>
    </row>
    <row r="1443" spans="2:13" outlineLevel="1">
      <c r="B1443" s="16" t="s">
        <v>5130</v>
      </c>
      <c r="C1443" s="99"/>
      <c r="D1443" s="102"/>
      <c r="E1443" s="102"/>
      <c r="F1443" s="102"/>
      <c r="G1443" s="102"/>
      <c r="H1443" s="102"/>
      <c r="I1443" s="102"/>
      <c r="J1443" s="99"/>
      <c r="L1443" s="134"/>
      <c r="M1443" s="136"/>
    </row>
    <row r="1444" spans="2:13" outlineLevel="1">
      <c r="B1444" s="16" t="s">
        <v>5131</v>
      </c>
      <c r="C1444" s="99"/>
      <c r="D1444" s="102"/>
      <c r="E1444" s="102"/>
      <c r="F1444" s="102"/>
      <c r="G1444" s="102"/>
      <c r="H1444" s="102"/>
      <c r="I1444" s="102"/>
      <c r="J1444" s="99"/>
      <c r="L1444" s="135"/>
      <c r="M1444" s="98"/>
    </row>
    <row r="1445" spans="2:13" outlineLevel="1">
      <c r="B1445" s="16" t="s">
        <v>5132</v>
      </c>
      <c r="C1445" s="19" t="s">
        <v>545</v>
      </c>
      <c r="D1445" s="15" t="s">
        <v>5</v>
      </c>
      <c r="E1445" s="15">
        <v>0.1</v>
      </c>
      <c r="F1445" s="15" t="s">
        <v>73</v>
      </c>
      <c r="I1445" s="15" t="s">
        <v>3</v>
      </c>
      <c r="J1445" s="19" t="s">
        <v>2399</v>
      </c>
      <c r="L1445" s="15">
        <v>1</v>
      </c>
      <c r="M1445" s="15">
        <f t="shared" ref="M1445:M1476" ca="1" si="24">IF(INDIRECT(ADDRESS(ROW(),12))=1,2^(ROW()-ROW($M$1441)),0)</f>
        <v>16</v>
      </c>
    </row>
    <row r="1446" spans="2:13" outlineLevel="1">
      <c r="B1446" s="16" t="s">
        <v>5133</v>
      </c>
      <c r="C1446" s="19" t="s">
        <v>546</v>
      </c>
      <c r="D1446" s="15" t="s">
        <v>5</v>
      </c>
      <c r="E1446" s="15">
        <v>0.01</v>
      </c>
      <c r="F1446" s="15" t="s">
        <v>75</v>
      </c>
      <c r="I1446" s="15" t="s">
        <v>3</v>
      </c>
      <c r="J1446" s="19" t="s">
        <v>2398</v>
      </c>
      <c r="L1446" s="15">
        <v>1</v>
      </c>
      <c r="M1446" s="15">
        <f t="shared" ca="1" si="24"/>
        <v>32</v>
      </c>
    </row>
    <row r="1447" spans="2:13" outlineLevel="1">
      <c r="B1447" s="16" t="s">
        <v>5134</v>
      </c>
      <c r="C1447" s="19" t="s">
        <v>547</v>
      </c>
      <c r="D1447" s="15" t="s">
        <v>5</v>
      </c>
      <c r="E1447" s="15">
        <v>0.1</v>
      </c>
      <c r="F1447" s="15" t="s">
        <v>73</v>
      </c>
      <c r="I1447" s="15" t="s">
        <v>3</v>
      </c>
      <c r="J1447" s="19" t="s">
        <v>2397</v>
      </c>
      <c r="L1447" s="15">
        <v>1</v>
      </c>
      <c r="M1447" s="15">
        <f t="shared" ca="1" si="24"/>
        <v>64</v>
      </c>
    </row>
    <row r="1448" spans="2:13" outlineLevel="1">
      <c r="B1448" s="16" t="s">
        <v>5135</v>
      </c>
      <c r="C1448" s="19" t="s">
        <v>548</v>
      </c>
      <c r="D1448" s="15" t="s">
        <v>5</v>
      </c>
      <c r="E1448" s="15">
        <v>0.01</v>
      </c>
      <c r="F1448" s="15" t="s">
        <v>75</v>
      </c>
      <c r="I1448" s="15" t="s">
        <v>3</v>
      </c>
      <c r="J1448" s="19" t="s">
        <v>2396</v>
      </c>
      <c r="L1448" s="15">
        <v>1</v>
      </c>
      <c r="M1448" s="15">
        <f t="shared" ca="1" si="24"/>
        <v>128</v>
      </c>
    </row>
    <row r="1449" spans="2:13" outlineLevel="1">
      <c r="B1449" s="16" t="s">
        <v>5136</v>
      </c>
      <c r="C1449" s="19" t="s">
        <v>549</v>
      </c>
      <c r="D1449" s="15" t="s">
        <v>5</v>
      </c>
      <c r="E1449" s="15">
        <v>0.1</v>
      </c>
      <c r="F1449" s="15" t="s">
        <v>73</v>
      </c>
      <c r="I1449" s="15" t="s">
        <v>3</v>
      </c>
      <c r="J1449" s="19" t="s">
        <v>2395</v>
      </c>
      <c r="L1449" s="15">
        <v>1</v>
      </c>
      <c r="M1449" s="15">
        <f t="shared" ca="1" si="24"/>
        <v>256</v>
      </c>
    </row>
    <row r="1450" spans="2:13" outlineLevel="1">
      <c r="B1450" s="16" t="s">
        <v>5137</v>
      </c>
      <c r="C1450" s="19" t="s">
        <v>550</v>
      </c>
      <c r="D1450" s="15" t="s">
        <v>5</v>
      </c>
      <c r="E1450" s="15">
        <v>0.01</v>
      </c>
      <c r="F1450" s="15" t="s">
        <v>75</v>
      </c>
      <c r="I1450" s="15" t="s">
        <v>3</v>
      </c>
      <c r="J1450" s="19" t="s">
        <v>2394</v>
      </c>
      <c r="L1450" s="15">
        <v>1</v>
      </c>
      <c r="M1450" s="15">
        <f t="shared" ca="1" si="24"/>
        <v>512</v>
      </c>
    </row>
    <row r="1451" spans="2:13" outlineLevel="1">
      <c r="B1451" s="16" t="s">
        <v>5138</v>
      </c>
      <c r="C1451" s="19" t="s">
        <v>551</v>
      </c>
      <c r="D1451" s="15" t="s">
        <v>5</v>
      </c>
      <c r="E1451" s="15">
        <v>0.1</v>
      </c>
      <c r="F1451" s="15" t="s">
        <v>73</v>
      </c>
      <c r="I1451" s="15" t="s">
        <v>3</v>
      </c>
      <c r="J1451" s="19" t="s">
        <v>2393</v>
      </c>
      <c r="L1451" s="15">
        <v>1</v>
      </c>
      <c r="M1451" s="15">
        <f t="shared" ca="1" si="24"/>
        <v>1024</v>
      </c>
    </row>
    <row r="1452" spans="2:13" outlineLevel="1">
      <c r="B1452" s="16" t="s">
        <v>5139</v>
      </c>
      <c r="C1452" s="19" t="s">
        <v>552</v>
      </c>
      <c r="D1452" s="15" t="s">
        <v>5</v>
      </c>
      <c r="E1452" s="15">
        <v>0.01</v>
      </c>
      <c r="F1452" s="15" t="s">
        <v>75</v>
      </c>
      <c r="I1452" s="15" t="s">
        <v>3</v>
      </c>
      <c r="J1452" s="19" t="s">
        <v>2392</v>
      </c>
      <c r="L1452" s="15">
        <v>1</v>
      </c>
      <c r="M1452" s="15">
        <f t="shared" ca="1" si="24"/>
        <v>2048</v>
      </c>
    </row>
    <row r="1453" spans="2:13" outlineLevel="1">
      <c r="B1453" s="16" t="s">
        <v>5140</v>
      </c>
      <c r="C1453" s="19" t="s">
        <v>553</v>
      </c>
      <c r="D1453" s="15" t="s">
        <v>5</v>
      </c>
      <c r="E1453" s="15">
        <v>0.1</v>
      </c>
      <c r="F1453" s="15" t="s">
        <v>73</v>
      </c>
      <c r="I1453" s="15" t="s">
        <v>3</v>
      </c>
      <c r="J1453" s="19" t="s">
        <v>2391</v>
      </c>
      <c r="L1453" s="15">
        <v>1</v>
      </c>
      <c r="M1453" s="15">
        <f t="shared" ca="1" si="24"/>
        <v>4096</v>
      </c>
    </row>
    <row r="1454" spans="2:13" outlineLevel="1">
      <c r="B1454" s="16" t="s">
        <v>5141</v>
      </c>
      <c r="C1454" s="19" t="s">
        <v>554</v>
      </c>
      <c r="D1454" s="15" t="s">
        <v>5</v>
      </c>
      <c r="E1454" s="15">
        <v>0.01</v>
      </c>
      <c r="F1454" s="15" t="s">
        <v>75</v>
      </c>
      <c r="I1454" s="15" t="s">
        <v>3</v>
      </c>
      <c r="J1454" s="19" t="s">
        <v>2390</v>
      </c>
      <c r="L1454" s="15">
        <v>1</v>
      </c>
      <c r="M1454" s="15">
        <f t="shared" ca="1" si="24"/>
        <v>8192</v>
      </c>
    </row>
    <row r="1455" spans="2:13" outlineLevel="1">
      <c r="B1455" s="16" t="s">
        <v>5142</v>
      </c>
      <c r="C1455" s="19" t="s">
        <v>555</v>
      </c>
      <c r="D1455" s="15" t="s">
        <v>5</v>
      </c>
      <c r="E1455" s="15">
        <v>0.1</v>
      </c>
      <c r="F1455" s="15" t="s">
        <v>73</v>
      </c>
      <c r="I1455" s="15" t="s">
        <v>3</v>
      </c>
      <c r="J1455" s="19" t="s">
        <v>2389</v>
      </c>
      <c r="L1455" s="15">
        <v>1</v>
      </c>
      <c r="M1455" s="15">
        <f t="shared" ca="1" si="24"/>
        <v>16384</v>
      </c>
    </row>
    <row r="1456" spans="2:13" outlineLevel="1">
      <c r="B1456" s="16" t="s">
        <v>5143</v>
      </c>
      <c r="C1456" s="19" t="s">
        <v>556</v>
      </c>
      <c r="D1456" s="15" t="s">
        <v>5</v>
      </c>
      <c r="E1456" s="15">
        <v>0.01</v>
      </c>
      <c r="F1456" s="15" t="s">
        <v>75</v>
      </c>
      <c r="I1456" s="15" t="s">
        <v>3</v>
      </c>
      <c r="J1456" s="19" t="s">
        <v>2388</v>
      </c>
      <c r="L1456" s="15">
        <v>1</v>
      </c>
      <c r="M1456" s="15">
        <f t="shared" ca="1" si="24"/>
        <v>32768</v>
      </c>
    </row>
    <row r="1457" spans="2:13" outlineLevel="1">
      <c r="B1457" s="16" t="s">
        <v>5144</v>
      </c>
      <c r="C1457" s="19" t="s">
        <v>557</v>
      </c>
      <c r="D1457" s="15" t="s">
        <v>5</v>
      </c>
      <c r="E1457" s="15">
        <v>0.1</v>
      </c>
      <c r="F1457" s="15" t="s">
        <v>73</v>
      </c>
      <c r="I1457" s="15" t="s">
        <v>3</v>
      </c>
      <c r="J1457" s="19" t="s">
        <v>2387</v>
      </c>
      <c r="L1457" s="15">
        <v>1</v>
      </c>
      <c r="M1457" s="15">
        <f t="shared" ca="1" si="24"/>
        <v>65536</v>
      </c>
    </row>
    <row r="1458" spans="2:13" outlineLevel="1">
      <c r="B1458" s="16" t="s">
        <v>5145</v>
      </c>
      <c r="C1458" s="19" t="s">
        <v>558</v>
      </c>
      <c r="D1458" s="15" t="s">
        <v>5</v>
      </c>
      <c r="E1458" s="15">
        <v>0.01</v>
      </c>
      <c r="F1458" s="15" t="s">
        <v>75</v>
      </c>
      <c r="I1458" s="15" t="s">
        <v>3</v>
      </c>
      <c r="J1458" s="19" t="s">
        <v>2386</v>
      </c>
      <c r="L1458" s="15">
        <v>1</v>
      </c>
      <c r="M1458" s="15">
        <f t="shared" ca="1" si="24"/>
        <v>131072</v>
      </c>
    </row>
    <row r="1459" spans="2:13" outlineLevel="1">
      <c r="B1459" s="16" t="s">
        <v>5146</v>
      </c>
      <c r="C1459" s="19" t="s">
        <v>559</v>
      </c>
      <c r="D1459" s="15" t="s">
        <v>5</v>
      </c>
      <c r="E1459" s="15">
        <v>0.1</v>
      </c>
      <c r="F1459" s="15" t="s">
        <v>73</v>
      </c>
      <c r="I1459" s="15" t="s">
        <v>3</v>
      </c>
      <c r="J1459" s="19" t="s">
        <v>2385</v>
      </c>
      <c r="L1459" s="15">
        <v>1</v>
      </c>
      <c r="M1459" s="15">
        <f t="shared" ca="1" si="24"/>
        <v>262144</v>
      </c>
    </row>
    <row r="1460" spans="2:13" outlineLevel="1">
      <c r="B1460" s="16" t="s">
        <v>5147</v>
      </c>
      <c r="C1460" s="19" t="s">
        <v>560</v>
      </c>
      <c r="D1460" s="15" t="s">
        <v>5</v>
      </c>
      <c r="E1460" s="15">
        <v>0.01</v>
      </c>
      <c r="F1460" s="15" t="s">
        <v>75</v>
      </c>
      <c r="I1460" s="15" t="s">
        <v>3</v>
      </c>
      <c r="J1460" s="19" t="s">
        <v>2384</v>
      </c>
      <c r="L1460" s="15">
        <v>1</v>
      </c>
      <c r="M1460" s="15">
        <f t="shared" ca="1" si="24"/>
        <v>524288</v>
      </c>
    </row>
    <row r="1461" spans="2:13" outlineLevel="1">
      <c r="B1461" s="16" t="s">
        <v>5148</v>
      </c>
      <c r="C1461" s="19" t="s">
        <v>561</v>
      </c>
      <c r="D1461" s="15" t="s">
        <v>5</v>
      </c>
      <c r="E1461" s="15">
        <v>0.1</v>
      </c>
      <c r="F1461" s="15" t="s">
        <v>73</v>
      </c>
      <c r="I1461" s="15" t="s">
        <v>3</v>
      </c>
      <c r="J1461" s="19" t="s">
        <v>2383</v>
      </c>
      <c r="L1461" s="15">
        <v>1</v>
      </c>
      <c r="M1461" s="15">
        <f t="shared" ca="1" si="24"/>
        <v>1048576</v>
      </c>
    </row>
    <row r="1462" spans="2:13" outlineLevel="1">
      <c r="B1462" s="16" t="s">
        <v>5149</v>
      </c>
      <c r="C1462" s="19" t="s">
        <v>562</v>
      </c>
      <c r="D1462" s="15" t="s">
        <v>5</v>
      </c>
      <c r="E1462" s="15">
        <v>0.01</v>
      </c>
      <c r="F1462" s="15" t="s">
        <v>75</v>
      </c>
      <c r="I1462" s="15" t="s">
        <v>3</v>
      </c>
      <c r="J1462" s="19" t="s">
        <v>2382</v>
      </c>
      <c r="L1462" s="15">
        <v>1</v>
      </c>
      <c r="M1462" s="15">
        <f t="shared" ca="1" si="24"/>
        <v>2097152</v>
      </c>
    </row>
    <row r="1463" spans="2:13" outlineLevel="1">
      <c r="B1463" s="16" t="s">
        <v>5150</v>
      </c>
      <c r="C1463" s="19" t="s">
        <v>563</v>
      </c>
      <c r="D1463" s="15" t="s">
        <v>5</v>
      </c>
      <c r="E1463" s="15">
        <v>0.1</v>
      </c>
      <c r="F1463" s="15" t="s">
        <v>73</v>
      </c>
      <c r="I1463" s="15" t="s">
        <v>3</v>
      </c>
      <c r="J1463" s="19" t="s">
        <v>2381</v>
      </c>
      <c r="L1463" s="15">
        <v>1</v>
      </c>
      <c r="M1463" s="15">
        <f t="shared" ca="1" si="24"/>
        <v>4194304</v>
      </c>
    </row>
    <row r="1464" spans="2:13" outlineLevel="1">
      <c r="B1464" s="16" t="s">
        <v>5151</v>
      </c>
      <c r="C1464" s="19" t="s">
        <v>564</v>
      </c>
      <c r="D1464" s="15" t="s">
        <v>5</v>
      </c>
      <c r="E1464" s="15">
        <v>0.01</v>
      </c>
      <c r="F1464" s="15" t="s">
        <v>75</v>
      </c>
      <c r="I1464" s="15" t="s">
        <v>3</v>
      </c>
      <c r="J1464" s="19" t="s">
        <v>2380</v>
      </c>
      <c r="L1464" s="15">
        <v>1</v>
      </c>
      <c r="M1464" s="15">
        <f t="shared" ca="1" si="24"/>
        <v>8388608</v>
      </c>
    </row>
    <row r="1465" spans="2:13" outlineLevel="1">
      <c r="B1465" s="16" t="s">
        <v>5152</v>
      </c>
      <c r="C1465" s="19" t="s">
        <v>565</v>
      </c>
      <c r="D1465" s="15" t="s">
        <v>5</v>
      </c>
      <c r="E1465" s="15">
        <v>0.1</v>
      </c>
      <c r="F1465" s="15" t="s">
        <v>73</v>
      </c>
      <c r="I1465" s="15" t="s">
        <v>3</v>
      </c>
      <c r="J1465" s="19" t="s">
        <v>2379</v>
      </c>
      <c r="L1465" s="15">
        <v>1</v>
      </c>
      <c r="M1465" s="15">
        <f t="shared" ca="1" si="24"/>
        <v>16777216</v>
      </c>
    </row>
    <row r="1466" spans="2:13" outlineLevel="1">
      <c r="B1466" s="16" t="s">
        <v>5153</v>
      </c>
      <c r="C1466" s="19" t="s">
        <v>566</v>
      </c>
      <c r="D1466" s="15" t="s">
        <v>5</v>
      </c>
      <c r="E1466" s="15">
        <v>0.01</v>
      </c>
      <c r="F1466" s="15" t="s">
        <v>75</v>
      </c>
      <c r="I1466" s="15" t="s">
        <v>3</v>
      </c>
      <c r="J1466" s="19" t="s">
        <v>2378</v>
      </c>
      <c r="L1466" s="15">
        <v>1</v>
      </c>
      <c r="M1466" s="15">
        <f t="shared" ca="1" si="24"/>
        <v>33554432</v>
      </c>
    </row>
    <row r="1467" spans="2:13" outlineLevel="1">
      <c r="B1467" s="16" t="s">
        <v>5154</v>
      </c>
      <c r="C1467" s="19" t="s">
        <v>567</v>
      </c>
      <c r="D1467" s="15" t="s">
        <v>5</v>
      </c>
      <c r="E1467" s="15">
        <v>0.1</v>
      </c>
      <c r="F1467" s="15" t="s">
        <v>73</v>
      </c>
      <c r="I1467" s="15" t="s">
        <v>3</v>
      </c>
      <c r="J1467" s="19" t="s">
        <v>2377</v>
      </c>
      <c r="L1467" s="15">
        <v>1</v>
      </c>
      <c r="M1467" s="15">
        <f t="shared" ca="1" si="24"/>
        <v>67108864</v>
      </c>
    </row>
    <row r="1468" spans="2:13" outlineLevel="1">
      <c r="B1468" s="16" t="s">
        <v>5155</v>
      </c>
      <c r="C1468" s="19" t="s">
        <v>568</v>
      </c>
      <c r="D1468" s="15" t="s">
        <v>5</v>
      </c>
      <c r="E1468" s="15">
        <v>0.01</v>
      </c>
      <c r="F1468" s="15" t="s">
        <v>75</v>
      </c>
      <c r="I1468" s="15" t="s">
        <v>3</v>
      </c>
      <c r="J1468" s="19" t="s">
        <v>2376</v>
      </c>
      <c r="L1468" s="15">
        <v>1</v>
      </c>
      <c r="M1468" s="15">
        <f t="shared" ca="1" si="24"/>
        <v>134217728</v>
      </c>
    </row>
    <row r="1469" spans="2:13" outlineLevel="1">
      <c r="B1469" s="16" t="s">
        <v>5156</v>
      </c>
      <c r="C1469" s="19" t="s">
        <v>569</v>
      </c>
      <c r="D1469" s="15" t="s">
        <v>5</v>
      </c>
      <c r="E1469" s="15">
        <v>0.1</v>
      </c>
      <c r="F1469" s="15" t="s">
        <v>73</v>
      </c>
      <c r="I1469" s="15" t="s">
        <v>3</v>
      </c>
      <c r="J1469" s="19" t="s">
        <v>2375</v>
      </c>
      <c r="L1469" s="15">
        <v>1</v>
      </c>
      <c r="M1469" s="15">
        <f t="shared" ca="1" si="24"/>
        <v>268435456</v>
      </c>
    </row>
    <row r="1470" spans="2:13" outlineLevel="1">
      <c r="B1470" s="16" t="s">
        <v>5157</v>
      </c>
      <c r="C1470" s="19" t="s">
        <v>570</v>
      </c>
      <c r="D1470" s="15" t="s">
        <v>5</v>
      </c>
      <c r="E1470" s="15">
        <v>0.01</v>
      </c>
      <c r="F1470" s="15" t="s">
        <v>75</v>
      </c>
      <c r="I1470" s="15" t="s">
        <v>3</v>
      </c>
      <c r="J1470" s="19" t="s">
        <v>2374</v>
      </c>
      <c r="L1470" s="15">
        <v>1</v>
      </c>
      <c r="M1470" s="15">
        <f t="shared" ca="1" si="24"/>
        <v>536870912</v>
      </c>
    </row>
    <row r="1471" spans="2:13" outlineLevel="1">
      <c r="B1471" s="16" t="s">
        <v>5158</v>
      </c>
      <c r="C1471" s="19" t="s">
        <v>571</v>
      </c>
      <c r="D1471" s="15" t="s">
        <v>5</v>
      </c>
      <c r="E1471" s="15">
        <v>0.1</v>
      </c>
      <c r="F1471" s="15" t="s">
        <v>73</v>
      </c>
      <c r="I1471" s="15" t="s">
        <v>3</v>
      </c>
      <c r="J1471" s="19" t="s">
        <v>2373</v>
      </c>
      <c r="L1471" s="15">
        <v>1</v>
      </c>
      <c r="M1471" s="15">
        <f t="shared" ca="1" si="24"/>
        <v>1073741824</v>
      </c>
    </row>
    <row r="1472" spans="2:13" outlineLevel="1">
      <c r="B1472" s="16" t="s">
        <v>5159</v>
      </c>
      <c r="C1472" s="19" t="s">
        <v>572</v>
      </c>
      <c r="D1472" s="15" t="s">
        <v>5</v>
      </c>
      <c r="E1472" s="15">
        <v>0.01</v>
      </c>
      <c r="F1472" s="15" t="s">
        <v>75</v>
      </c>
      <c r="I1472" s="15" t="s">
        <v>3</v>
      </c>
      <c r="J1472" s="19" t="s">
        <v>2372</v>
      </c>
      <c r="L1472" s="15">
        <v>1</v>
      </c>
      <c r="M1472" s="15">
        <f t="shared" ca="1" si="24"/>
        <v>2147483648</v>
      </c>
    </row>
    <row r="1473" spans="2:13" outlineLevel="1">
      <c r="B1473" s="16" t="s">
        <v>5160</v>
      </c>
      <c r="C1473" s="19" t="s">
        <v>573</v>
      </c>
      <c r="D1473" s="15" t="s">
        <v>5</v>
      </c>
      <c r="E1473" s="15">
        <v>0.1</v>
      </c>
      <c r="F1473" s="15" t="s">
        <v>73</v>
      </c>
      <c r="I1473" s="15" t="s">
        <v>3</v>
      </c>
      <c r="J1473" s="19" t="s">
        <v>2371</v>
      </c>
      <c r="L1473" s="15">
        <v>1</v>
      </c>
      <c r="M1473" s="15">
        <f t="shared" ca="1" si="24"/>
        <v>4294967296</v>
      </c>
    </row>
    <row r="1474" spans="2:13" outlineLevel="1">
      <c r="B1474" s="16" t="s">
        <v>5161</v>
      </c>
      <c r="C1474" s="19" t="s">
        <v>574</v>
      </c>
      <c r="D1474" s="15" t="s">
        <v>5</v>
      </c>
      <c r="E1474" s="15">
        <v>0.01</v>
      </c>
      <c r="F1474" s="15" t="s">
        <v>75</v>
      </c>
      <c r="I1474" s="15" t="s">
        <v>3</v>
      </c>
      <c r="J1474" s="19" t="s">
        <v>2370</v>
      </c>
      <c r="L1474" s="15">
        <v>1</v>
      </c>
      <c r="M1474" s="15">
        <f t="shared" ca="1" si="24"/>
        <v>8589934592</v>
      </c>
    </row>
    <row r="1475" spans="2:13" outlineLevel="1">
      <c r="B1475" s="16" t="s">
        <v>5162</v>
      </c>
      <c r="C1475" s="19" t="s">
        <v>575</v>
      </c>
      <c r="D1475" s="15" t="s">
        <v>5</v>
      </c>
      <c r="E1475" s="15">
        <v>0.1</v>
      </c>
      <c r="F1475" s="15" t="s">
        <v>73</v>
      </c>
      <c r="I1475" s="15" t="s">
        <v>3</v>
      </c>
      <c r="J1475" s="19" t="s">
        <v>2369</v>
      </c>
      <c r="L1475" s="15">
        <v>1</v>
      </c>
      <c r="M1475" s="15">
        <f t="shared" ca="1" si="24"/>
        <v>17179869184</v>
      </c>
    </row>
    <row r="1476" spans="2:13" outlineLevel="1">
      <c r="B1476" s="16" t="s">
        <v>5163</v>
      </c>
      <c r="C1476" s="19" t="s">
        <v>576</v>
      </c>
      <c r="D1476" s="15" t="s">
        <v>5</v>
      </c>
      <c r="E1476" s="15">
        <v>0.01</v>
      </c>
      <c r="F1476" s="15" t="s">
        <v>75</v>
      </c>
      <c r="I1476" s="15" t="s">
        <v>3</v>
      </c>
      <c r="J1476" s="19" t="s">
        <v>2368</v>
      </c>
      <c r="L1476" s="15">
        <v>1</v>
      </c>
      <c r="M1476" s="15">
        <f t="shared" ca="1" si="24"/>
        <v>34359738368</v>
      </c>
    </row>
    <row r="1477" spans="2:13" outlineLevel="1">
      <c r="B1477" s="16" t="s">
        <v>5164</v>
      </c>
      <c r="C1477" s="19" t="s">
        <v>577</v>
      </c>
      <c r="D1477" s="15" t="s">
        <v>5</v>
      </c>
      <c r="E1477" s="15">
        <v>0.1</v>
      </c>
      <c r="F1477" s="15" t="s">
        <v>73</v>
      </c>
      <c r="I1477" s="15" t="s">
        <v>3</v>
      </c>
      <c r="J1477" s="19" t="s">
        <v>2367</v>
      </c>
      <c r="L1477" s="15">
        <v>1</v>
      </c>
      <c r="M1477" s="15">
        <f t="shared" ref="M1477:M1504" ca="1" si="25">IF(INDIRECT(ADDRESS(ROW(),12))=1,2^(ROW()-ROW($M$1441)),0)</f>
        <v>68719476736</v>
      </c>
    </row>
    <row r="1478" spans="2:13" outlineLevel="1">
      <c r="B1478" s="16" t="s">
        <v>5165</v>
      </c>
      <c r="C1478" s="19" t="s">
        <v>578</v>
      </c>
      <c r="D1478" s="15" t="s">
        <v>5</v>
      </c>
      <c r="E1478" s="15">
        <v>0.01</v>
      </c>
      <c r="F1478" s="15" t="s">
        <v>75</v>
      </c>
      <c r="I1478" s="15" t="s">
        <v>3</v>
      </c>
      <c r="J1478" s="19" t="s">
        <v>2366</v>
      </c>
      <c r="L1478" s="15">
        <v>1</v>
      </c>
      <c r="M1478" s="15">
        <f t="shared" ca="1" si="25"/>
        <v>137438953472</v>
      </c>
    </row>
    <row r="1479" spans="2:13" outlineLevel="1">
      <c r="B1479" s="16" t="s">
        <v>5166</v>
      </c>
      <c r="C1479" s="19" t="s">
        <v>579</v>
      </c>
      <c r="D1479" s="15" t="s">
        <v>5</v>
      </c>
      <c r="E1479" s="15">
        <v>0.1</v>
      </c>
      <c r="F1479" s="15" t="s">
        <v>73</v>
      </c>
      <c r="I1479" s="15" t="s">
        <v>3</v>
      </c>
      <c r="J1479" s="19" t="s">
        <v>2365</v>
      </c>
      <c r="L1479" s="15">
        <v>1</v>
      </c>
      <c r="M1479" s="15">
        <f t="shared" ca="1" si="25"/>
        <v>274877906944</v>
      </c>
    </row>
    <row r="1480" spans="2:13" outlineLevel="1">
      <c r="B1480" s="16" t="s">
        <v>5167</v>
      </c>
      <c r="C1480" s="19" t="s">
        <v>580</v>
      </c>
      <c r="D1480" s="15" t="s">
        <v>5</v>
      </c>
      <c r="E1480" s="15">
        <v>0.01</v>
      </c>
      <c r="F1480" s="15" t="s">
        <v>75</v>
      </c>
      <c r="I1480" s="15" t="s">
        <v>3</v>
      </c>
      <c r="J1480" s="19" t="s">
        <v>2364</v>
      </c>
      <c r="L1480" s="15">
        <v>1</v>
      </c>
      <c r="M1480" s="15">
        <f t="shared" ca="1" si="25"/>
        <v>549755813888</v>
      </c>
    </row>
    <row r="1481" spans="2:13" outlineLevel="1">
      <c r="B1481" s="16" t="s">
        <v>5168</v>
      </c>
      <c r="C1481" s="19" t="s">
        <v>581</v>
      </c>
      <c r="D1481" s="15" t="s">
        <v>5</v>
      </c>
      <c r="E1481" s="15">
        <v>0.1</v>
      </c>
      <c r="F1481" s="15" t="s">
        <v>73</v>
      </c>
      <c r="I1481" s="15" t="s">
        <v>3</v>
      </c>
      <c r="J1481" s="19" t="s">
        <v>2363</v>
      </c>
      <c r="L1481" s="15">
        <v>1</v>
      </c>
      <c r="M1481" s="15">
        <f t="shared" ca="1" si="25"/>
        <v>1099511627776</v>
      </c>
    </row>
    <row r="1482" spans="2:13" outlineLevel="1">
      <c r="B1482" s="16" t="s">
        <v>5169</v>
      </c>
      <c r="C1482" s="19" t="s">
        <v>582</v>
      </c>
      <c r="D1482" s="15" t="s">
        <v>5</v>
      </c>
      <c r="E1482" s="15">
        <v>0.01</v>
      </c>
      <c r="F1482" s="15" t="s">
        <v>75</v>
      </c>
      <c r="I1482" s="15" t="s">
        <v>3</v>
      </c>
      <c r="J1482" s="19" t="s">
        <v>2362</v>
      </c>
      <c r="L1482" s="15">
        <v>1</v>
      </c>
      <c r="M1482" s="15">
        <f t="shared" ca="1" si="25"/>
        <v>2199023255552</v>
      </c>
    </row>
    <row r="1483" spans="2:13" outlineLevel="1">
      <c r="B1483" s="16" t="s">
        <v>5170</v>
      </c>
      <c r="C1483" s="19" t="s">
        <v>583</v>
      </c>
      <c r="D1483" s="15" t="s">
        <v>5</v>
      </c>
      <c r="E1483" s="15">
        <v>0.1</v>
      </c>
      <c r="F1483" s="15" t="s">
        <v>73</v>
      </c>
      <c r="I1483" s="15" t="s">
        <v>3</v>
      </c>
      <c r="J1483" s="19" t="s">
        <v>2361</v>
      </c>
      <c r="L1483" s="15">
        <v>1</v>
      </c>
      <c r="M1483" s="15">
        <f t="shared" ca="1" si="25"/>
        <v>4398046511104</v>
      </c>
    </row>
    <row r="1484" spans="2:13" outlineLevel="1">
      <c r="B1484" s="16" t="s">
        <v>5171</v>
      </c>
      <c r="C1484" s="19" t="s">
        <v>584</v>
      </c>
      <c r="D1484" s="15" t="s">
        <v>5</v>
      </c>
      <c r="E1484" s="15">
        <v>0.01</v>
      </c>
      <c r="F1484" s="15" t="s">
        <v>75</v>
      </c>
      <c r="I1484" s="15" t="s">
        <v>3</v>
      </c>
      <c r="J1484" s="19" t="s">
        <v>2360</v>
      </c>
      <c r="L1484" s="15">
        <v>1</v>
      </c>
      <c r="M1484" s="15">
        <f t="shared" ca="1" si="25"/>
        <v>8796093022208</v>
      </c>
    </row>
    <row r="1485" spans="2:13" outlineLevel="1">
      <c r="B1485" s="16" t="s">
        <v>5172</v>
      </c>
      <c r="C1485" s="19" t="s">
        <v>585</v>
      </c>
      <c r="D1485" s="15" t="s">
        <v>5</v>
      </c>
      <c r="E1485" s="15">
        <v>0.1</v>
      </c>
      <c r="F1485" s="15" t="s">
        <v>73</v>
      </c>
      <c r="I1485" s="15" t="s">
        <v>3</v>
      </c>
      <c r="J1485" s="19" t="s">
        <v>2359</v>
      </c>
      <c r="L1485" s="15">
        <v>1</v>
      </c>
      <c r="M1485" s="15">
        <f t="shared" ca="1" si="25"/>
        <v>17592186044416</v>
      </c>
    </row>
    <row r="1486" spans="2:13" outlineLevel="1">
      <c r="B1486" s="16" t="s">
        <v>5173</v>
      </c>
      <c r="C1486" s="19" t="s">
        <v>586</v>
      </c>
      <c r="D1486" s="15" t="s">
        <v>5</v>
      </c>
      <c r="E1486" s="15">
        <v>0.01</v>
      </c>
      <c r="F1486" s="15" t="s">
        <v>75</v>
      </c>
      <c r="I1486" s="15" t="s">
        <v>3</v>
      </c>
      <c r="J1486" s="19" t="s">
        <v>2358</v>
      </c>
      <c r="L1486" s="15">
        <v>1</v>
      </c>
      <c r="M1486" s="15">
        <f t="shared" ca="1" si="25"/>
        <v>35184372088832</v>
      </c>
    </row>
    <row r="1487" spans="2:13" outlineLevel="1">
      <c r="B1487" s="16" t="s">
        <v>5174</v>
      </c>
      <c r="C1487" s="19" t="s">
        <v>587</v>
      </c>
      <c r="D1487" s="15" t="s">
        <v>5</v>
      </c>
      <c r="E1487" s="15">
        <v>0.1</v>
      </c>
      <c r="F1487" s="15" t="s">
        <v>73</v>
      </c>
      <c r="I1487" s="15" t="s">
        <v>3</v>
      </c>
      <c r="J1487" s="19" t="s">
        <v>2357</v>
      </c>
      <c r="L1487" s="15">
        <v>1</v>
      </c>
      <c r="M1487" s="15">
        <f t="shared" ca="1" si="25"/>
        <v>70368744177664</v>
      </c>
    </row>
    <row r="1488" spans="2:13" outlineLevel="1">
      <c r="B1488" s="16" t="s">
        <v>5175</v>
      </c>
      <c r="C1488" s="19" t="s">
        <v>588</v>
      </c>
      <c r="D1488" s="15" t="s">
        <v>5</v>
      </c>
      <c r="E1488" s="15">
        <v>0.01</v>
      </c>
      <c r="F1488" s="15" t="s">
        <v>75</v>
      </c>
      <c r="I1488" s="15" t="s">
        <v>3</v>
      </c>
      <c r="J1488" s="19" t="s">
        <v>2356</v>
      </c>
      <c r="L1488" s="15">
        <v>1</v>
      </c>
      <c r="M1488" s="15">
        <f t="shared" ca="1" si="25"/>
        <v>140737488355328</v>
      </c>
    </row>
    <row r="1489" spans="2:13" outlineLevel="1">
      <c r="B1489" s="16" t="s">
        <v>5176</v>
      </c>
      <c r="C1489" s="19" t="s">
        <v>589</v>
      </c>
      <c r="D1489" s="15" t="s">
        <v>5</v>
      </c>
      <c r="E1489" s="15">
        <v>0.1</v>
      </c>
      <c r="F1489" s="15" t="s">
        <v>73</v>
      </c>
      <c r="I1489" s="15" t="s">
        <v>3</v>
      </c>
      <c r="J1489" s="19" t="s">
        <v>2355</v>
      </c>
      <c r="L1489" s="15">
        <v>1</v>
      </c>
      <c r="M1489" s="15">
        <f t="shared" ca="1" si="25"/>
        <v>281474976710656</v>
      </c>
    </row>
    <row r="1490" spans="2:13" outlineLevel="1">
      <c r="B1490" s="16" t="s">
        <v>5177</v>
      </c>
      <c r="C1490" s="19" t="s">
        <v>590</v>
      </c>
      <c r="D1490" s="15" t="s">
        <v>5</v>
      </c>
      <c r="E1490" s="15">
        <v>0.01</v>
      </c>
      <c r="F1490" s="15" t="s">
        <v>75</v>
      </c>
      <c r="I1490" s="15" t="s">
        <v>3</v>
      </c>
      <c r="J1490" s="19" t="s">
        <v>2354</v>
      </c>
      <c r="L1490" s="15">
        <v>1</v>
      </c>
      <c r="M1490" s="15">
        <f t="shared" ca="1" si="25"/>
        <v>562949953421312</v>
      </c>
    </row>
    <row r="1491" spans="2:13" outlineLevel="1">
      <c r="B1491" s="16" t="s">
        <v>5178</v>
      </c>
      <c r="C1491" s="19" t="s">
        <v>591</v>
      </c>
      <c r="D1491" s="15" t="s">
        <v>5</v>
      </c>
      <c r="E1491" s="15">
        <v>0.1</v>
      </c>
      <c r="F1491" s="15" t="s">
        <v>73</v>
      </c>
      <c r="I1491" s="15" t="s">
        <v>3</v>
      </c>
      <c r="J1491" s="19" t="s">
        <v>2353</v>
      </c>
      <c r="L1491" s="15">
        <v>1</v>
      </c>
      <c r="M1491" s="15">
        <f t="shared" ca="1" si="25"/>
        <v>1125899906842624</v>
      </c>
    </row>
    <row r="1492" spans="2:13" outlineLevel="1">
      <c r="B1492" s="16" t="s">
        <v>5179</v>
      </c>
      <c r="C1492" s="19" t="s">
        <v>592</v>
      </c>
      <c r="D1492" s="15" t="s">
        <v>5</v>
      </c>
      <c r="E1492" s="15">
        <v>0.01</v>
      </c>
      <c r="F1492" s="15" t="s">
        <v>75</v>
      </c>
      <c r="I1492" s="15" t="s">
        <v>3</v>
      </c>
      <c r="J1492" s="19" t="s">
        <v>2352</v>
      </c>
      <c r="L1492" s="15">
        <v>1</v>
      </c>
      <c r="M1492" s="15">
        <f t="shared" ca="1" si="25"/>
        <v>2251799813685248</v>
      </c>
    </row>
    <row r="1493" spans="2:13" outlineLevel="1">
      <c r="B1493" s="16" t="s">
        <v>5180</v>
      </c>
      <c r="C1493" s="19" t="s">
        <v>593</v>
      </c>
      <c r="D1493" s="15" t="s">
        <v>5</v>
      </c>
      <c r="E1493" s="15">
        <v>0.1</v>
      </c>
      <c r="F1493" s="15" t="s">
        <v>73</v>
      </c>
      <c r="I1493" s="15" t="s">
        <v>3</v>
      </c>
      <c r="J1493" s="19" t="s">
        <v>2351</v>
      </c>
      <c r="L1493" s="15">
        <v>1</v>
      </c>
      <c r="M1493" s="15">
        <f t="shared" ca="1" si="25"/>
        <v>4503599627370496</v>
      </c>
    </row>
    <row r="1494" spans="2:13" outlineLevel="1">
      <c r="B1494" s="16" t="s">
        <v>5181</v>
      </c>
      <c r="C1494" s="19" t="s">
        <v>594</v>
      </c>
      <c r="D1494" s="15" t="s">
        <v>5</v>
      </c>
      <c r="E1494" s="15">
        <v>0.01</v>
      </c>
      <c r="F1494" s="15" t="s">
        <v>75</v>
      </c>
      <c r="I1494" s="15" t="s">
        <v>3</v>
      </c>
      <c r="J1494" s="19" t="s">
        <v>2350</v>
      </c>
      <c r="L1494" s="15">
        <v>1</v>
      </c>
      <c r="M1494" s="15">
        <f t="shared" ca="1" si="25"/>
        <v>9007199254740992</v>
      </c>
    </row>
    <row r="1495" spans="2:13" outlineLevel="1">
      <c r="B1495" s="16" t="s">
        <v>5182</v>
      </c>
      <c r="C1495" s="19" t="s">
        <v>595</v>
      </c>
      <c r="D1495" s="15" t="s">
        <v>5</v>
      </c>
      <c r="E1495" s="15">
        <v>0.1</v>
      </c>
      <c r="F1495" s="15" t="s">
        <v>73</v>
      </c>
      <c r="I1495" s="15" t="s">
        <v>3</v>
      </c>
      <c r="J1495" s="19" t="s">
        <v>2349</v>
      </c>
      <c r="L1495" s="15">
        <v>1</v>
      </c>
      <c r="M1495" s="15">
        <f t="shared" ca="1" si="25"/>
        <v>1.8014398509481984E+16</v>
      </c>
    </row>
    <row r="1496" spans="2:13" outlineLevel="1">
      <c r="B1496" s="16" t="s">
        <v>5183</v>
      </c>
      <c r="C1496" s="19" t="s">
        <v>596</v>
      </c>
      <c r="D1496" s="15" t="s">
        <v>5</v>
      </c>
      <c r="E1496" s="15">
        <v>0.01</v>
      </c>
      <c r="F1496" s="15" t="s">
        <v>75</v>
      </c>
      <c r="I1496" s="15" t="s">
        <v>3</v>
      </c>
      <c r="J1496" s="19" t="s">
        <v>2348</v>
      </c>
      <c r="L1496" s="15">
        <v>1</v>
      </c>
      <c r="M1496" s="15">
        <f t="shared" ca="1" si="25"/>
        <v>3.6028797018963968E+16</v>
      </c>
    </row>
    <row r="1497" spans="2:13" outlineLevel="1">
      <c r="B1497" s="16" t="s">
        <v>5184</v>
      </c>
      <c r="C1497" s="19" t="s">
        <v>597</v>
      </c>
      <c r="D1497" s="15" t="s">
        <v>5</v>
      </c>
      <c r="E1497" s="15">
        <v>0.1</v>
      </c>
      <c r="F1497" s="15" t="s">
        <v>73</v>
      </c>
      <c r="I1497" s="15" t="s">
        <v>3</v>
      </c>
      <c r="J1497" s="19" t="s">
        <v>2347</v>
      </c>
      <c r="L1497" s="15">
        <v>1</v>
      </c>
      <c r="M1497" s="15">
        <f t="shared" ca="1" si="25"/>
        <v>7.2057594037927936E+16</v>
      </c>
    </row>
    <row r="1498" spans="2:13" outlineLevel="1">
      <c r="B1498" s="16" t="s">
        <v>5185</v>
      </c>
      <c r="C1498" s="19" t="s">
        <v>598</v>
      </c>
      <c r="D1498" s="15" t="s">
        <v>5</v>
      </c>
      <c r="E1498" s="15">
        <v>0.01</v>
      </c>
      <c r="F1498" s="15" t="s">
        <v>75</v>
      </c>
      <c r="I1498" s="15" t="s">
        <v>3</v>
      </c>
      <c r="J1498" s="19" t="s">
        <v>2346</v>
      </c>
      <c r="L1498" s="15">
        <v>1</v>
      </c>
      <c r="M1498" s="15">
        <f t="shared" ca="1" si="25"/>
        <v>1.4411518807585587E+17</v>
      </c>
    </row>
    <row r="1499" spans="2:13" outlineLevel="1">
      <c r="B1499" s="16" t="s">
        <v>5186</v>
      </c>
      <c r="C1499" s="19" t="s">
        <v>599</v>
      </c>
      <c r="D1499" s="15" t="s">
        <v>5</v>
      </c>
      <c r="E1499" s="15">
        <v>0.1</v>
      </c>
      <c r="F1499" s="15" t="s">
        <v>73</v>
      </c>
      <c r="I1499" s="15" t="s">
        <v>3</v>
      </c>
      <c r="J1499" s="19" t="s">
        <v>2345</v>
      </c>
      <c r="L1499" s="15">
        <v>1</v>
      </c>
      <c r="M1499" s="15">
        <f t="shared" ca="1" si="25"/>
        <v>2.8823037615171174E+17</v>
      </c>
    </row>
    <row r="1500" spans="2:13" outlineLevel="1">
      <c r="B1500" s="16" t="s">
        <v>5187</v>
      </c>
      <c r="C1500" s="19" t="s">
        <v>600</v>
      </c>
      <c r="D1500" s="15" t="s">
        <v>5</v>
      </c>
      <c r="E1500" s="15">
        <v>0.01</v>
      </c>
      <c r="F1500" s="15" t="s">
        <v>75</v>
      </c>
      <c r="I1500" s="15" t="s">
        <v>3</v>
      </c>
      <c r="J1500" s="19" t="s">
        <v>2344</v>
      </c>
      <c r="L1500" s="15">
        <v>1</v>
      </c>
      <c r="M1500" s="15">
        <f t="shared" ca="1" si="25"/>
        <v>5.7646075230342349E+17</v>
      </c>
    </row>
    <row r="1501" spans="2:13" outlineLevel="1">
      <c r="B1501" s="16" t="s">
        <v>5188</v>
      </c>
      <c r="C1501" s="19" t="s">
        <v>601</v>
      </c>
      <c r="D1501" s="15" t="s">
        <v>5</v>
      </c>
      <c r="E1501" s="15">
        <v>0.1</v>
      </c>
      <c r="F1501" s="15" t="s">
        <v>73</v>
      </c>
      <c r="I1501" s="15" t="s">
        <v>3</v>
      </c>
      <c r="J1501" s="19" t="s">
        <v>2343</v>
      </c>
      <c r="L1501" s="15">
        <v>1</v>
      </c>
      <c r="M1501" s="15">
        <f t="shared" ca="1" si="25"/>
        <v>1.152921504606847E+18</v>
      </c>
    </row>
    <row r="1502" spans="2:13" outlineLevel="1">
      <c r="B1502" s="16" t="s">
        <v>5189</v>
      </c>
      <c r="C1502" s="19" t="s">
        <v>602</v>
      </c>
      <c r="D1502" s="15" t="s">
        <v>5</v>
      </c>
      <c r="E1502" s="15">
        <v>0.01</v>
      </c>
      <c r="F1502" s="15" t="s">
        <v>75</v>
      </c>
      <c r="I1502" s="15" t="s">
        <v>3</v>
      </c>
      <c r="J1502" s="19" t="s">
        <v>2342</v>
      </c>
      <c r="L1502" s="15">
        <v>1</v>
      </c>
      <c r="M1502" s="15">
        <f t="shared" ca="1" si="25"/>
        <v>2.305843009213694E+18</v>
      </c>
    </row>
    <row r="1503" spans="2:13" outlineLevel="1">
      <c r="B1503" s="16" t="s">
        <v>5190</v>
      </c>
      <c r="C1503" s="19" t="s">
        <v>603</v>
      </c>
      <c r="D1503" s="15" t="s">
        <v>5</v>
      </c>
      <c r="E1503" s="15">
        <v>0.1</v>
      </c>
      <c r="F1503" s="15" t="s">
        <v>73</v>
      </c>
      <c r="I1503" s="15" t="s">
        <v>3</v>
      </c>
      <c r="J1503" s="19" t="s">
        <v>2341</v>
      </c>
      <c r="L1503" s="15">
        <v>1</v>
      </c>
      <c r="M1503" s="15">
        <f t="shared" ca="1" si="25"/>
        <v>4.6116860184273879E+18</v>
      </c>
    </row>
    <row r="1504" spans="2:13" outlineLevel="1">
      <c r="B1504" s="16" t="s">
        <v>5191</v>
      </c>
      <c r="C1504" s="19" t="s">
        <v>604</v>
      </c>
      <c r="D1504" s="15" t="s">
        <v>5</v>
      </c>
      <c r="E1504" s="15">
        <v>0.01</v>
      </c>
      <c r="F1504" s="15" t="s">
        <v>75</v>
      </c>
      <c r="I1504" s="15" t="s">
        <v>3</v>
      </c>
      <c r="J1504" s="19" t="s">
        <v>2340</v>
      </c>
      <c r="L1504" s="15">
        <v>1</v>
      </c>
      <c r="M1504" s="15">
        <f t="shared" ca="1" si="25"/>
        <v>9.2233720368547758E+18</v>
      </c>
    </row>
    <row r="1505" spans="2:13" outlineLevel="1">
      <c r="B1505" s="16" t="s">
        <v>5192</v>
      </c>
      <c r="C1505" s="99" t="s">
        <v>605</v>
      </c>
      <c r="D1505" s="102" t="s">
        <v>2</v>
      </c>
      <c r="E1505" s="102"/>
      <c r="F1505" s="102"/>
      <c r="G1505" s="102"/>
      <c r="H1505" s="102"/>
      <c r="I1505" s="102" t="s">
        <v>3</v>
      </c>
      <c r="J1505" s="99" t="s">
        <v>2339</v>
      </c>
      <c r="L1505" s="133" t="str">
        <f ca="1">DEC2HEX((15+SUM(INDIRECT(ADDRESS(ROW()+32,13)&amp;":"&amp;ADDRESS(ROW()+4+60-1,13))))/2^32,8)</f>
        <v>00000FFF</v>
      </c>
      <c r="M1505" s="97" t="str">
        <f ca="1">DEC2HEX(MOD(15+SUM(INDIRECT(ADDRESS(ROW()+4,13)&amp;":"&amp;ADDRESS(ROW()+4+28-1,13))),2^32),8)</f>
        <v>FFFFFFFF</v>
      </c>
    </row>
    <row r="1506" spans="2:13" outlineLevel="1">
      <c r="B1506" s="16" t="s">
        <v>5193</v>
      </c>
      <c r="C1506" s="99"/>
      <c r="D1506" s="102"/>
      <c r="E1506" s="102"/>
      <c r="F1506" s="102"/>
      <c r="G1506" s="102"/>
      <c r="H1506" s="102"/>
      <c r="I1506" s="102"/>
      <c r="J1506" s="99"/>
      <c r="L1506" s="134"/>
      <c r="M1506" s="136"/>
    </row>
    <row r="1507" spans="2:13" outlineLevel="1">
      <c r="B1507" s="16" t="s">
        <v>5194</v>
      </c>
      <c r="C1507" s="99"/>
      <c r="D1507" s="102"/>
      <c r="E1507" s="102"/>
      <c r="F1507" s="102"/>
      <c r="G1507" s="102"/>
      <c r="H1507" s="102"/>
      <c r="I1507" s="102"/>
      <c r="J1507" s="99"/>
      <c r="L1507" s="134"/>
      <c r="M1507" s="136"/>
    </row>
    <row r="1508" spans="2:13" outlineLevel="1">
      <c r="B1508" s="16" t="s">
        <v>5195</v>
      </c>
      <c r="C1508" s="99"/>
      <c r="D1508" s="102"/>
      <c r="E1508" s="102"/>
      <c r="F1508" s="102"/>
      <c r="G1508" s="102"/>
      <c r="H1508" s="102"/>
      <c r="I1508" s="102"/>
      <c r="J1508" s="99"/>
      <c r="L1508" s="135"/>
      <c r="M1508" s="98"/>
    </row>
    <row r="1509" spans="2:13" outlineLevel="1">
      <c r="B1509" s="16" t="s">
        <v>5196</v>
      </c>
      <c r="C1509" s="19" t="s">
        <v>606</v>
      </c>
      <c r="D1509" s="15" t="s">
        <v>5</v>
      </c>
      <c r="E1509" s="15">
        <v>0.1</v>
      </c>
      <c r="F1509" s="15" t="s">
        <v>73</v>
      </c>
      <c r="I1509" s="15" t="s">
        <v>3</v>
      </c>
      <c r="J1509" s="19" t="s">
        <v>2338</v>
      </c>
      <c r="L1509" s="15">
        <v>1</v>
      </c>
      <c r="M1509" s="15">
        <f t="shared" ref="M1509:M1540" ca="1" si="26">IF(INDIRECT(ADDRESS(ROW(),12))=1,2^(ROW()-ROW($M$1505)),0)</f>
        <v>16</v>
      </c>
    </row>
    <row r="1510" spans="2:13" outlineLevel="1">
      <c r="B1510" s="16" t="s">
        <v>5197</v>
      </c>
      <c r="C1510" s="19" t="s">
        <v>607</v>
      </c>
      <c r="D1510" s="15" t="s">
        <v>5</v>
      </c>
      <c r="E1510" s="15">
        <v>0.01</v>
      </c>
      <c r="F1510" s="15" t="s">
        <v>75</v>
      </c>
      <c r="I1510" s="15" t="s">
        <v>3</v>
      </c>
      <c r="J1510" s="19" t="s">
        <v>2337</v>
      </c>
      <c r="L1510" s="15">
        <v>1</v>
      </c>
      <c r="M1510" s="15">
        <f t="shared" ca="1" si="26"/>
        <v>32</v>
      </c>
    </row>
    <row r="1511" spans="2:13" outlineLevel="1">
      <c r="B1511" s="16" t="s">
        <v>5198</v>
      </c>
      <c r="C1511" s="19" t="s">
        <v>608</v>
      </c>
      <c r="D1511" s="15" t="s">
        <v>5</v>
      </c>
      <c r="E1511" s="15">
        <v>0.1</v>
      </c>
      <c r="F1511" s="15" t="s">
        <v>73</v>
      </c>
      <c r="I1511" s="15" t="s">
        <v>3</v>
      </c>
      <c r="J1511" s="19" t="s">
        <v>2336</v>
      </c>
      <c r="L1511" s="15">
        <v>1</v>
      </c>
      <c r="M1511" s="15">
        <f t="shared" ca="1" si="26"/>
        <v>64</v>
      </c>
    </row>
    <row r="1512" spans="2:13" outlineLevel="1">
      <c r="B1512" s="16" t="s">
        <v>5199</v>
      </c>
      <c r="C1512" s="19" t="s">
        <v>609</v>
      </c>
      <c r="D1512" s="15" t="s">
        <v>5</v>
      </c>
      <c r="E1512" s="15">
        <v>0.01</v>
      </c>
      <c r="F1512" s="15" t="s">
        <v>75</v>
      </c>
      <c r="I1512" s="15" t="s">
        <v>3</v>
      </c>
      <c r="J1512" s="19" t="s">
        <v>2335</v>
      </c>
      <c r="L1512" s="15">
        <v>1</v>
      </c>
      <c r="M1512" s="15">
        <f t="shared" ca="1" si="26"/>
        <v>128</v>
      </c>
    </row>
    <row r="1513" spans="2:13" outlineLevel="1">
      <c r="B1513" s="16" t="s">
        <v>5200</v>
      </c>
      <c r="C1513" s="19" t="s">
        <v>610</v>
      </c>
      <c r="D1513" s="15" t="s">
        <v>5</v>
      </c>
      <c r="E1513" s="15">
        <v>0.1</v>
      </c>
      <c r="F1513" s="15" t="s">
        <v>73</v>
      </c>
      <c r="I1513" s="15" t="s">
        <v>3</v>
      </c>
      <c r="J1513" s="19" t="s">
        <v>2334</v>
      </c>
      <c r="L1513" s="15">
        <v>1</v>
      </c>
      <c r="M1513" s="15">
        <f t="shared" ca="1" si="26"/>
        <v>256</v>
      </c>
    </row>
    <row r="1514" spans="2:13" outlineLevel="1">
      <c r="B1514" s="16" t="s">
        <v>5201</v>
      </c>
      <c r="C1514" s="19" t="s">
        <v>611</v>
      </c>
      <c r="D1514" s="15" t="s">
        <v>5</v>
      </c>
      <c r="E1514" s="15">
        <v>0.01</v>
      </c>
      <c r="F1514" s="15" t="s">
        <v>75</v>
      </c>
      <c r="I1514" s="15" t="s">
        <v>3</v>
      </c>
      <c r="J1514" s="19" t="s">
        <v>2333</v>
      </c>
      <c r="L1514" s="15">
        <v>1</v>
      </c>
      <c r="M1514" s="15">
        <f t="shared" ca="1" si="26"/>
        <v>512</v>
      </c>
    </row>
    <row r="1515" spans="2:13" outlineLevel="1">
      <c r="B1515" s="16" t="s">
        <v>5202</v>
      </c>
      <c r="C1515" s="19" t="s">
        <v>612</v>
      </c>
      <c r="D1515" s="15" t="s">
        <v>5</v>
      </c>
      <c r="E1515" s="15">
        <v>0.1</v>
      </c>
      <c r="F1515" s="15" t="s">
        <v>73</v>
      </c>
      <c r="I1515" s="15" t="s">
        <v>3</v>
      </c>
      <c r="J1515" s="19" t="s">
        <v>2332</v>
      </c>
      <c r="L1515" s="15">
        <v>1</v>
      </c>
      <c r="M1515" s="15">
        <f t="shared" ca="1" si="26"/>
        <v>1024</v>
      </c>
    </row>
    <row r="1516" spans="2:13" outlineLevel="1">
      <c r="B1516" s="16" t="s">
        <v>5203</v>
      </c>
      <c r="C1516" s="19" t="s">
        <v>613</v>
      </c>
      <c r="D1516" s="15" t="s">
        <v>5</v>
      </c>
      <c r="E1516" s="15">
        <v>0.01</v>
      </c>
      <c r="F1516" s="15" t="s">
        <v>75</v>
      </c>
      <c r="I1516" s="15" t="s">
        <v>3</v>
      </c>
      <c r="J1516" s="19" t="s">
        <v>2331</v>
      </c>
      <c r="L1516" s="15">
        <v>1</v>
      </c>
      <c r="M1516" s="15">
        <f t="shared" ca="1" si="26"/>
        <v>2048</v>
      </c>
    </row>
    <row r="1517" spans="2:13" outlineLevel="1">
      <c r="B1517" s="16" t="s">
        <v>5204</v>
      </c>
      <c r="C1517" s="19" t="s">
        <v>614</v>
      </c>
      <c r="D1517" s="15" t="s">
        <v>5</v>
      </c>
      <c r="E1517" s="15">
        <v>0.1</v>
      </c>
      <c r="F1517" s="15" t="s">
        <v>73</v>
      </c>
      <c r="I1517" s="15" t="s">
        <v>3</v>
      </c>
      <c r="J1517" s="19" t="s">
        <v>2330</v>
      </c>
      <c r="L1517" s="15">
        <v>1</v>
      </c>
      <c r="M1517" s="15">
        <f t="shared" ca="1" si="26"/>
        <v>4096</v>
      </c>
    </row>
    <row r="1518" spans="2:13" outlineLevel="1">
      <c r="B1518" s="16" t="s">
        <v>5205</v>
      </c>
      <c r="C1518" s="19" t="s">
        <v>615</v>
      </c>
      <c r="D1518" s="15" t="s">
        <v>5</v>
      </c>
      <c r="E1518" s="15">
        <v>0.01</v>
      </c>
      <c r="F1518" s="15" t="s">
        <v>75</v>
      </c>
      <c r="I1518" s="15" t="s">
        <v>3</v>
      </c>
      <c r="J1518" s="19" t="s">
        <v>2329</v>
      </c>
      <c r="L1518" s="15">
        <v>1</v>
      </c>
      <c r="M1518" s="15">
        <f t="shared" ca="1" si="26"/>
        <v>8192</v>
      </c>
    </row>
    <row r="1519" spans="2:13" outlineLevel="1">
      <c r="B1519" s="16" t="s">
        <v>5206</v>
      </c>
      <c r="C1519" s="19" t="s">
        <v>616</v>
      </c>
      <c r="D1519" s="15" t="s">
        <v>5</v>
      </c>
      <c r="E1519" s="15">
        <v>0.1</v>
      </c>
      <c r="F1519" s="15" t="s">
        <v>73</v>
      </c>
      <c r="I1519" s="15" t="s">
        <v>3</v>
      </c>
      <c r="J1519" s="19" t="s">
        <v>2328</v>
      </c>
      <c r="L1519" s="15">
        <v>1</v>
      </c>
      <c r="M1519" s="15">
        <f t="shared" ca="1" si="26"/>
        <v>16384</v>
      </c>
    </row>
    <row r="1520" spans="2:13" outlineLevel="1">
      <c r="B1520" s="16" t="s">
        <v>5207</v>
      </c>
      <c r="C1520" s="19" t="s">
        <v>617</v>
      </c>
      <c r="D1520" s="15" t="s">
        <v>5</v>
      </c>
      <c r="E1520" s="15">
        <v>0.01</v>
      </c>
      <c r="F1520" s="15" t="s">
        <v>75</v>
      </c>
      <c r="I1520" s="15" t="s">
        <v>3</v>
      </c>
      <c r="J1520" s="19" t="s">
        <v>2327</v>
      </c>
      <c r="L1520" s="15">
        <v>1</v>
      </c>
      <c r="M1520" s="15">
        <f t="shared" ca="1" si="26"/>
        <v>32768</v>
      </c>
    </row>
    <row r="1521" spans="2:13" outlineLevel="1">
      <c r="B1521" s="16" t="s">
        <v>5208</v>
      </c>
      <c r="C1521" s="19" t="s">
        <v>618</v>
      </c>
      <c r="D1521" s="15" t="s">
        <v>5</v>
      </c>
      <c r="E1521" s="15">
        <v>0.1</v>
      </c>
      <c r="F1521" s="15" t="s">
        <v>73</v>
      </c>
      <c r="I1521" s="15" t="s">
        <v>3</v>
      </c>
      <c r="J1521" s="19" t="s">
        <v>2326</v>
      </c>
      <c r="L1521" s="15">
        <v>1</v>
      </c>
      <c r="M1521" s="15">
        <f t="shared" ca="1" si="26"/>
        <v>65536</v>
      </c>
    </row>
    <row r="1522" spans="2:13" outlineLevel="1">
      <c r="B1522" s="16" t="s">
        <v>5209</v>
      </c>
      <c r="C1522" s="19" t="s">
        <v>619</v>
      </c>
      <c r="D1522" s="15" t="s">
        <v>5</v>
      </c>
      <c r="E1522" s="15">
        <v>0.01</v>
      </c>
      <c r="F1522" s="15" t="s">
        <v>75</v>
      </c>
      <c r="I1522" s="15" t="s">
        <v>3</v>
      </c>
      <c r="J1522" s="19" t="s">
        <v>2325</v>
      </c>
      <c r="L1522" s="15">
        <v>1</v>
      </c>
      <c r="M1522" s="15">
        <f t="shared" ca="1" si="26"/>
        <v>131072</v>
      </c>
    </row>
    <row r="1523" spans="2:13" outlineLevel="1">
      <c r="B1523" s="16" t="s">
        <v>5210</v>
      </c>
      <c r="C1523" s="19" t="s">
        <v>620</v>
      </c>
      <c r="D1523" s="15" t="s">
        <v>5</v>
      </c>
      <c r="E1523" s="15">
        <v>0.1</v>
      </c>
      <c r="F1523" s="15" t="s">
        <v>73</v>
      </c>
      <c r="I1523" s="15" t="s">
        <v>3</v>
      </c>
      <c r="J1523" s="19" t="s">
        <v>2324</v>
      </c>
      <c r="L1523" s="15">
        <v>1</v>
      </c>
      <c r="M1523" s="15">
        <f t="shared" ca="1" si="26"/>
        <v>262144</v>
      </c>
    </row>
    <row r="1524" spans="2:13" outlineLevel="1">
      <c r="B1524" s="16" t="s">
        <v>5211</v>
      </c>
      <c r="C1524" s="19" t="s">
        <v>621</v>
      </c>
      <c r="D1524" s="15" t="s">
        <v>5</v>
      </c>
      <c r="E1524" s="15">
        <v>0.01</v>
      </c>
      <c r="F1524" s="15" t="s">
        <v>75</v>
      </c>
      <c r="I1524" s="15" t="s">
        <v>3</v>
      </c>
      <c r="J1524" s="19" t="s">
        <v>2323</v>
      </c>
      <c r="L1524" s="15">
        <v>1</v>
      </c>
      <c r="M1524" s="15">
        <f t="shared" ca="1" si="26"/>
        <v>524288</v>
      </c>
    </row>
    <row r="1525" spans="2:13" outlineLevel="1">
      <c r="B1525" s="16" t="s">
        <v>5212</v>
      </c>
      <c r="C1525" s="19" t="s">
        <v>622</v>
      </c>
      <c r="D1525" s="15" t="s">
        <v>5</v>
      </c>
      <c r="E1525" s="15">
        <v>0.1</v>
      </c>
      <c r="F1525" s="15" t="s">
        <v>73</v>
      </c>
      <c r="I1525" s="15" t="s">
        <v>3</v>
      </c>
      <c r="J1525" s="19" t="s">
        <v>2322</v>
      </c>
      <c r="L1525" s="15">
        <v>1</v>
      </c>
      <c r="M1525" s="15">
        <f t="shared" ca="1" si="26"/>
        <v>1048576</v>
      </c>
    </row>
    <row r="1526" spans="2:13" outlineLevel="1">
      <c r="B1526" s="16" t="s">
        <v>5213</v>
      </c>
      <c r="C1526" s="19" t="s">
        <v>623</v>
      </c>
      <c r="D1526" s="15" t="s">
        <v>5</v>
      </c>
      <c r="E1526" s="15">
        <v>0.01</v>
      </c>
      <c r="F1526" s="15" t="s">
        <v>75</v>
      </c>
      <c r="I1526" s="15" t="s">
        <v>3</v>
      </c>
      <c r="J1526" s="19" t="s">
        <v>2321</v>
      </c>
      <c r="L1526" s="15">
        <v>1</v>
      </c>
      <c r="M1526" s="15">
        <f t="shared" ca="1" si="26"/>
        <v>2097152</v>
      </c>
    </row>
    <row r="1527" spans="2:13" outlineLevel="1">
      <c r="B1527" s="16" t="s">
        <v>5214</v>
      </c>
      <c r="C1527" s="19" t="s">
        <v>624</v>
      </c>
      <c r="D1527" s="15" t="s">
        <v>5</v>
      </c>
      <c r="E1527" s="15">
        <v>0.1</v>
      </c>
      <c r="F1527" s="15" t="s">
        <v>73</v>
      </c>
      <c r="I1527" s="15" t="s">
        <v>3</v>
      </c>
      <c r="J1527" s="19" t="s">
        <v>2320</v>
      </c>
      <c r="L1527" s="15">
        <v>1</v>
      </c>
      <c r="M1527" s="15">
        <f t="shared" ca="1" si="26"/>
        <v>4194304</v>
      </c>
    </row>
    <row r="1528" spans="2:13" outlineLevel="1">
      <c r="B1528" s="16" t="s">
        <v>5215</v>
      </c>
      <c r="C1528" s="19" t="s">
        <v>625</v>
      </c>
      <c r="D1528" s="15" t="s">
        <v>5</v>
      </c>
      <c r="E1528" s="15">
        <v>0.01</v>
      </c>
      <c r="F1528" s="15" t="s">
        <v>75</v>
      </c>
      <c r="I1528" s="15" t="s">
        <v>3</v>
      </c>
      <c r="J1528" s="19" t="s">
        <v>2319</v>
      </c>
      <c r="L1528" s="15">
        <v>1</v>
      </c>
      <c r="M1528" s="15">
        <f t="shared" ca="1" si="26"/>
        <v>8388608</v>
      </c>
    </row>
    <row r="1529" spans="2:13" outlineLevel="1">
      <c r="B1529" s="16" t="s">
        <v>5216</v>
      </c>
      <c r="C1529" s="19" t="s">
        <v>626</v>
      </c>
      <c r="D1529" s="15" t="s">
        <v>5</v>
      </c>
      <c r="E1529" s="15">
        <v>0.1</v>
      </c>
      <c r="F1529" s="15" t="s">
        <v>73</v>
      </c>
      <c r="I1529" s="15" t="s">
        <v>3</v>
      </c>
      <c r="J1529" s="19" t="s">
        <v>2318</v>
      </c>
      <c r="L1529" s="15">
        <v>1</v>
      </c>
      <c r="M1529" s="15">
        <f t="shared" ca="1" si="26"/>
        <v>16777216</v>
      </c>
    </row>
    <row r="1530" spans="2:13" outlineLevel="1">
      <c r="B1530" s="16" t="s">
        <v>5217</v>
      </c>
      <c r="C1530" s="19" t="s">
        <v>627</v>
      </c>
      <c r="D1530" s="15" t="s">
        <v>5</v>
      </c>
      <c r="E1530" s="15">
        <v>0.01</v>
      </c>
      <c r="F1530" s="15" t="s">
        <v>75</v>
      </c>
      <c r="I1530" s="15" t="s">
        <v>3</v>
      </c>
      <c r="J1530" s="19" t="s">
        <v>2317</v>
      </c>
      <c r="L1530" s="15">
        <v>1</v>
      </c>
      <c r="M1530" s="15">
        <f t="shared" ca="1" si="26"/>
        <v>33554432</v>
      </c>
    </row>
    <row r="1531" spans="2:13" outlineLevel="1">
      <c r="B1531" s="16" t="s">
        <v>5218</v>
      </c>
      <c r="C1531" s="19" t="s">
        <v>628</v>
      </c>
      <c r="D1531" s="15" t="s">
        <v>5</v>
      </c>
      <c r="E1531" s="15">
        <v>0.1</v>
      </c>
      <c r="F1531" s="15" t="s">
        <v>73</v>
      </c>
      <c r="I1531" s="15" t="s">
        <v>3</v>
      </c>
      <c r="J1531" s="19" t="s">
        <v>2316</v>
      </c>
      <c r="L1531" s="15">
        <v>1</v>
      </c>
      <c r="M1531" s="15">
        <f t="shared" ca="1" si="26"/>
        <v>67108864</v>
      </c>
    </row>
    <row r="1532" spans="2:13" outlineLevel="1">
      <c r="B1532" s="16" t="s">
        <v>5219</v>
      </c>
      <c r="C1532" s="19" t="s">
        <v>629</v>
      </c>
      <c r="D1532" s="15" t="s">
        <v>5</v>
      </c>
      <c r="E1532" s="15">
        <v>0.01</v>
      </c>
      <c r="F1532" s="15" t="s">
        <v>75</v>
      </c>
      <c r="I1532" s="15" t="s">
        <v>3</v>
      </c>
      <c r="J1532" s="19" t="s">
        <v>2315</v>
      </c>
      <c r="L1532" s="15">
        <v>1</v>
      </c>
      <c r="M1532" s="15">
        <f t="shared" ca="1" si="26"/>
        <v>134217728</v>
      </c>
    </row>
    <row r="1533" spans="2:13" outlineLevel="1">
      <c r="B1533" s="16" t="s">
        <v>5220</v>
      </c>
      <c r="C1533" s="19" t="s">
        <v>630</v>
      </c>
      <c r="D1533" s="15" t="s">
        <v>5</v>
      </c>
      <c r="E1533" s="15">
        <v>0.1</v>
      </c>
      <c r="F1533" s="15" t="s">
        <v>73</v>
      </c>
      <c r="I1533" s="15" t="s">
        <v>3</v>
      </c>
      <c r="J1533" s="19" t="s">
        <v>2314</v>
      </c>
      <c r="L1533" s="15">
        <v>1</v>
      </c>
      <c r="M1533" s="15">
        <f t="shared" ca="1" si="26"/>
        <v>268435456</v>
      </c>
    </row>
    <row r="1534" spans="2:13" outlineLevel="1">
      <c r="B1534" s="16" t="s">
        <v>5221</v>
      </c>
      <c r="C1534" s="19" t="s">
        <v>631</v>
      </c>
      <c r="D1534" s="15" t="s">
        <v>5</v>
      </c>
      <c r="E1534" s="15">
        <v>0.01</v>
      </c>
      <c r="F1534" s="15" t="s">
        <v>75</v>
      </c>
      <c r="I1534" s="15" t="s">
        <v>3</v>
      </c>
      <c r="J1534" s="19" t="s">
        <v>2313</v>
      </c>
      <c r="L1534" s="15">
        <v>1</v>
      </c>
      <c r="M1534" s="15">
        <f t="shared" ca="1" si="26"/>
        <v>536870912</v>
      </c>
    </row>
    <row r="1535" spans="2:13" outlineLevel="1">
      <c r="B1535" s="16" t="s">
        <v>5222</v>
      </c>
      <c r="C1535" s="19" t="s">
        <v>632</v>
      </c>
      <c r="D1535" s="15" t="s">
        <v>5</v>
      </c>
      <c r="E1535" s="15">
        <v>0.1</v>
      </c>
      <c r="F1535" s="15" t="s">
        <v>73</v>
      </c>
      <c r="I1535" s="15" t="s">
        <v>3</v>
      </c>
      <c r="J1535" s="19" t="s">
        <v>2312</v>
      </c>
      <c r="L1535" s="15">
        <v>1</v>
      </c>
      <c r="M1535" s="15">
        <f t="shared" ca="1" si="26"/>
        <v>1073741824</v>
      </c>
    </row>
    <row r="1536" spans="2:13" outlineLevel="1">
      <c r="B1536" s="16" t="s">
        <v>5223</v>
      </c>
      <c r="C1536" s="19" t="s">
        <v>633</v>
      </c>
      <c r="D1536" s="15" t="s">
        <v>5</v>
      </c>
      <c r="E1536" s="15">
        <v>0.01</v>
      </c>
      <c r="F1536" s="15" t="s">
        <v>75</v>
      </c>
      <c r="I1536" s="15" t="s">
        <v>3</v>
      </c>
      <c r="J1536" s="19" t="s">
        <v>2311</v>
      </c>
      <c r="L1536" s="15">
        <v>1</v>
      </c>
      <c r="M1536" s="15">
        <f t="shared" ca="1" si="26"/>
        <v>2147483648</v>
      </c>
    </row>
    <row r="1537" spans="2:13" outlineLevel="1">
      <c r="B1537" s="16" t="s">
        <v>5224</v>
      </c>
      <c r="C1537" s="19" t="s">
        <v>634</v>
      </c>
      <c r="D1537" s="15" t="s">
        <v>5</v>
      </c>
      <c r="E1537" s="15">
        <v>0.1</v>
      </c>
      <c r="F1537" s="15" t="s">
        <v>73</v>
      </c>
      <c r="I1537" s="15" t="s">
        <v>3</v>
      </c>
      <c r="J1537" s="19" t="s">
        <v>2310</v>
      </c>
      <c r="L1537" s="15">
        <v>1</v>
      </c>
      <c r="M1537" s="15">
        <f t="shared" ca="1" si="26"/>
        <v>4294967296</v>
      </c>
    </row>
    <row r="1538" spans="2:13" outlineLevel="1">
      <c r="B1538" s="16" t="s">
        <v>5225</v>
      </c>
      <c r="C1538" s="19" t="s">
        <v>635</v>
      </c>
      <c r="D1538" s="15" t="s">
        <v>5</v>
      </c>
      <c r="E1538" s="15">
        <v>0.01</v>
      </c>
      <c r="F1538" s="15" t="s">
        <v>75</v>
      </c>
      <c r="I1538" s="15" t="s">
        <v>3</v>
      </c>
      <c r="J1538" s="19" t="s">
        <v>2309</v>
      </c>
      <c r="L1538" s="15">
        <v>1</v>
      </c>
      <c r="M1538" s="15">
        <f t="shared" ca="1" si="26"/>
        <v>8589934592</v>
      </c>
    </row>
    <row r="1539" spans="2:13" outlineLevel="1">
      <c r="B1539" s="16" t="s">
        <v>5226</v>
      </c>
      <c r="C1539" s="19" t="s">
        <v>636</v>
      </c>
      <c r="D1539" s="15" t="s">
        <v>5</v>
      </c>
      <c r="E1539" s="15">
        <v>0.1</v>
      </c>
      <c r="F1539" s="15" t="s">
        <v>73</v>
      </c>
      <c r="I1539" s="15" t="s">
        <v>3</v>
      </c>
      <c r="J1539" s="19" t="s">
        <v>2308</v>
      </c>
      <c r="L1539" s="15">
        <v>1</v>
      </c>
      <c r="M1539" s="15">
        <f t="shared" ca="1" si="26"/>
        <v>17179869184</v>
      </c>
    </row>
    <row r="1540" spans="2:13" outlineLevel="1">
      <c r="B1540" s="16" t="s">
        <v>5227</v>
      </c>
      <c r="C1540" s="19" t="s">
        <v>637</v>
      </c>
      <c r="D1540" s="15" t="s">
        <v>5</v>
      </c>
      <c r="E1540" s="15">
        <v>0.01</v>
      </c>
      <c r="F1540" s="15" t="s">
        <v>75</v>
      </c>
      <c r="I1540" s="15" t="s">
        <v>3</v>
      </c>
      <c r="J1540" s="19" t="s">
        <v>2307</v>
      </c>
      <c r="L1540" s="15">
        <v>1</v>
      </c>
      <c r="M1540" s="15">
        <f t="shared" ca="1" si="26"/>
        <v>34359738368</v>
      </c>
    </row>
    <row r="1541" spans="2:13" outlineLevel="1">
      <c r="B1541" s="16" t="s">
        <v>5228</v>
      </c>
      <c r="C1541" s="19" t="s">
        <v>638</v>
      </c>
      <c r="D1541" s="15" t="s">
        <v>5</v>
      </c>
      <c r="E1541" s="15">
        <v>0.1</v>
      </c>
      <c r="F1541" s="15" t="s">
        <v>73</v>
      </c>
      <c r="I1541" s="15" t="s">
        <v>3</v>
      </c>
      <c r="J1541" s="19" t="s">
        <v>2306</v>
      </c>
      <c r="L1541" s="15">
        <v>1</v>
      </c>
      <c r="M1541" s="15">
        <f t="shared" ref="M1541:M1568" ca="1" si="27">IF(INDIRECT(ADDRESS(ROW(),12))=1,2^(ROW()-ROW($M$1505)),0)</f>
        <v>68719476736</v>
      </c>
    </row>
    <row r="1542" spans="2:13" outlineLevel="1">
      <c r="B1542" s="16" t="s">
        <v>5229</v>
      </c>
      <c r="C1542" s="19" t="s">
        <v>639</v>
      </c>
      <c r="D1542" s="15" t="s">
        <v>5</v>
      </c>
      <c r="E1542" s="15">
        <v>0.01</v>
      </c>
      <c r="F1542" s="15" t="s">
        <v>75</v>
      </c>
      <c r="I1542" s="15" t="s">
        <v>3</v>
      </c>
      <c r="J1542" s="19" t="s">
        <v>2305</v>
      </c>
      <c r="L1542" s="15">
        <v>1</v>
      </c>
      <c r="M1542" s="15">
        <f t="shared" ca="1" si="27"/>
        <v>137438953472</v>
      </c>
    </row>
    <row r="1543" spans="2:13" outlineLevel="1">
      <c r="B1543" s="16" t="s">
        <v>5230</v>
      </c>
      <c r="C1543" s="19" t="s">
        <v>640</v>
      </c>
      <c r="D1543" s="15" t="s">
        <v>5</v>
      </c>
      <c r="E1543" s="15">
        <v>0.1</v>
      </c>
      <c r="F1543" s="15" t="s">
        <v>73</v>
      </c>
      <c r="I1543" s="15" t="s">
        <v>3</v>
      </c>
      <c r="J1543" s="19" t="s">
        <v>2304</v>
      </c>
      <c r="L1543" s="15">
        <v>1</v>
      </c>
      <c r="M1543" s="15">
        <f t="shared" ca="1" si="27"/>
        <v>274877906944</v>
      </c>
    </row>
    <row r="1544" spans="2:13" outlineLevel="1">
      <c r="B1544" s="16" t="s">
        <v>5231</v>
      </c>
      <c r="C1544" s="19" t="s">
        <v>641</v>
      </c>
      <c r="D1544" s="15" t="s">
        <v>5</v>
      </c>
      <c r="E1544" s="15">
        <v>0.01</v>
      </c>
      <c r="F1544" s="15" t="s">
        <v>75</v>
      </c>
      <c r="I1544" s="15" t="s">
        <v>3</v>
      </c>
      <c r="J1544" s="19" t="s">
        <v>2303</v>
      </c>
      <c r="L1544" s="15">
        <v>1</v>
      </c>
      <c r="M1544" s="15">
        <f t="shared" ca="1" si="27"/>
        <v>549755813888</v>
      </c>
    </row>
    <row r="1545" spans="2:13" outlineLevel="1">
      <c r="B1545" s="16" t="s">
        <v>5232</v>
      </c>
      <c r="C1545" s="19" t="s">
        <v>642</v>
      </c>
      <c r="D1545" s="15" t="s">
        <v>5</v>
      </c>
      <c r="E1545" s="15">
        <v>0.1</v>
      </c>
      <c r="F1545" s="15" t="s">
        <v>73</v>
      </c>
      <c r="I1545" s="15" t="s">
        <v>3</v>
      </c>
      <c r="J1545" s="19" t="s">
        <v>2302</v>
      </c>
      <c r="L1545" s="15">
        <v>1</v>
      </c>
      <c r="M1545" s="15">
        <f t="shared" ca="1" si="27"/>
        <v>1099511627776</v>
      </c>
    </row>
    <row r="1546" spans="2:13" outlineLevel="1">
      <c r="B1546" s="16" t="s">
        <v>5233</v>
      </c>
      <c r="C1546" s="19" t="s">
        <v>643</v>
      </c>
      <c r="D1546" s="15" t="s">
        <v>5</v>
      </c>
      <c r="E1546" s="15">
        <v>0.01</v>
      </c>
      <c r="F1546" s="15" t="s">
        <v>75</v>
      </c>
      <c r="I1546" s="15" t="s">
        <v>3</v>
      </c>
      <c r="J1546" s="19" t="s">
        <v>2301</v>
      </c>
      <c r="L1546" s="15">
        <v>1</v>
      </c>
      <c r="M1546" s="15">
        <f t="shared" ca="1" si="27"/>
        <v>2199023255552</v>
      </c>
    </row>
    <row r="1547" spans="2:13" outlineLevel="1">
      <c r="B1547" s="16" t="s">
        <v>5234</v>
      </c>
      <c r="C1547" s="19" t="s">
        <v>644</v>
      </c>
      <c r="D1547" s="15" t="s">
        <v>5</v>
      </c>
      <c r="E1547" s="15">
        <v>0.1</v>
      </c>
      <c r="F1547" s="15" t="s">
        <v>73</v>
      </c>
      <c r="I1547" s="15" t="s">
        <v>3</v>
      </c>
      <c r="J1547" s="19" t="s">
        <v>2300</v>
      </c>
      <c r="L1547" s="15">
        <v>1</v>
      </c>
      <c r="M1547" s="15">
        <f t="shared" ca="1" si="27"/>
        <v>4398046511104</v>
      </c>
    </row>
    <row r="1548" spans="2:13" outlineLevel="1">
      <c r="B1548" s="16" t="s">
        <v>5235</v>
      </c>
      <c r="C1548" s="19" t="s">
        <v>645</v>
      </c>
      <c r="D1548" s="15" t="s">
        <v>5</v>
      </c>
      <c r="E1548" s="15">
        <v>0.01</v>
      </c>
      <c r="F1548" s="15" t="s">
        <v>75</v>
      </c>
      <c r="I1548" s="15" t="s">
        <v>3</v>
      </c>
      <c r="J1548" s="19" t="s">
        <v>2299</v>
      </c>
      <c r="L1548" s="15">
        <v>1</v>
      </c>
      <c r="M1548" s="15">
        <f t="shared" ca="1" si="27"/>
        <v>8796093022208</v>
      </c>
    </row>
    <row r="1549" spans="2:13" outlineLevel="1">
      <c r="B1549" s="16" t="s">
        <v>5236</v>
      </c>
      <c r="C1549" s="19" t="s">
        <v>646</v>
      </c>
      <c r="D1549" s="15" t="s">
        <v>5</v>
      </c>
      <c r="E1549" s="15">
        <v>0.1</v>
      </c>
      <c r="F1549" s="15" t="s">
        <v>73</v>
      </c>
      <c r="I1549" s="15" t="s">
        <v>3</v>
      </c>
      <c r="J1549" s="19" t="s">
        <v>2298</v>
      </c>
      <c r="M1549" s="15">
        <f t="shared" ca="1" si="27"/>
        <v>0</v>
      </c>
    </row>
    <row r="1550" spans="2:13" outlineLevel="1">
      <c r="B1550" s="16" t="s">
        <v>5237</v>
      </c>
      <c r="C1550" s="19" t="s">
        <v>647</v>
      </c>
      <c r="D1550" s="15" t="s">
        <v>5</v>
      </c>
      <c r="E1550" s="15">
        <v>0.01</v>
      </c>
      <c r="F1550" s="15" t="s">
        <v>75</v>
      </c>
      <c r="I1550" s="15" t="s">
        <v>3</v>
      </c>
      <c r="J1550" s="19" t="s">
        <v>2297</v>
      </c>
      <c r="M1550" s="15">
        <f t="shared" ca="1" si="27"/>
        <v>0</v>
      </c>
    </row>
    <row r="1551" spans="2:13" outlineLevel="1">
      <c r="B1551" s="16" t="s">
        <v>5238</v>
      </c>
      <c r="C1551" s="19" t="s">
        <v>648</v>
      </c>
      <c r="D1551" s="15" t="s">
        <v>5</v>
      </c>
      <c r="E1551" s="15">
        <v>0.1</v>
      </c>
      <c r="F1551" s="15" t="s">
        <v>73</v>
      </c>
      <c r="I1551" s="15" t="s">
        <v>3</v>
      </c>
      <c r="J1551" s="19" t="s">
        <v>2296</v>
      </c>
      <c r="M1551" s="15">
        <f t="shared" ca="1" si="27"/>
        <v>0</v>
      </c>
    </row>
    <row r="1552" spans="2:13" outlineLevel="1">
      <c r="B1552" s="16" t="s">
        <v>5239</v>
      </c>
      <c r="C1552" s="19" t="s">
        <v>649</v>
      </c>
      <c r="D1552" s="15" t="s">
        <v>5</v>
      </c>
      <c r="E1552" s="15">
        <v>0.01</v>
      </c>
      <c r="F1552" s="15" t="s">
        <v>75</v>
      </c>
      <c r="I1552" s="15" t="s">
        <v>3</v>
      </c>
      <c r="J1552" s="19" t="s">
        <v>2295</v>
      </c>
      <c r="M1552" s="15">
        <f t="shared" ca="1" si="27"/>
        <v>0</v>
      </c>
    </row>
    <row r="1553" spans="2:13" outlineLevel="1">
      <c r="B1553" s="16" t="s">
        <v>5240</v>
      </c>
      <c r="C1553" s="19" t="s">
        <v>650</v>
      </c>
      <c r="D1553" s="15" t="s">
        <v>5</v>
      </c>
      <c r="E1553" s="15">
        <v>0.1</v>
      </c>
      <c r="F1553" s="15" t="s">
        <v>73</v>
      </c>
      <c r="I1553" s="15" t="s">
        <v>3</v>
      </c>
      <c r="J1553" s="19" t="s">
        <v>2294</v>
      </c>
      <c r="M1553" s="15">
        <f t="shared" ca="1" si="27"/>
        <v>0</v>
      </c>
    </row>
    <row r="1554" spans="2:13" outlineLevel="1">
      <c r="B1554" s="16" t="s">
        <v>5241</v>
      </c>
      <c r="C1554" s="19" t="s">
        <v>651</v>
      </c>
      <c r="D1554" s="15" t="s">
        <v>5</v>
      </c>
      <c r="E1554" s="15">
        <v>0.01</v>
      </c>
      <c r="F1554" s="15" t="s">
        <v>75</v>
      </c>
      <c r="I1554" s="15" t="s">
        <v>3</v>
      </c>
      <c r="J1554" s="19" t="s">
        <v>2293</v>
      </c>
      <c r="M1554" s="15">
        <f t="shared" ca="1" si="27"/>
        <v>0</v>
      </c>
    </row>
    <row r="1555" spans="2:13" outlineLevel="1">
      <c r="B1555" s="16" t="s">
        <v>5242</v>
      </c>
      <c r="C1555" s="19" t="s">
        <v>652</v>
      </c>
      <c r="D1555" s="15" t="s">
        <v>5</v>
      </c>
      <c r="E1555" s="15">
        <v>0.1</v>
      </c>
      <c r="F1555" s="15" t="s">
        <v>73</v>
      </c>
      <c r="I1555" s="15" t="s">
        <v>3</v>
      </c>
      <c r="J1555" s="19" t="s">
        <v>2292</v>
      </c>
      <c r="M1555" s="15">
        <f t="shared" ca="1" si="27"/>
        <v>0</v>
      </c>
    </row>
    <row r="1556" spans="2:13" outlineLevel="1">
      <c r="B1556" s="16" t="s">
        <v>5243</v>
      </c>
      <c r="C1556" s="19" t="s">
        <v>653</v>
      </c>
      <c r="D1556" s="15" t="s">
        <v>5</v>
      </c>
      <c r="E1556" s="15">
        <v>0.01</v>
      </c>
      <c r="F1556" s="15" t="s">
        <v>75</v>
      </c>
      <c r="I1556" s="15" t="s">
        <v>3</v>
      </c>
      <c r="J1556" s="19" t="s">
        <v>2291</v>
      </c>
      <c r="M1556" s="15">
        <f t="shared" ca="1" si="27"/>
        <v>0</v>
      </c>
    </row>
    <row r="1557" spans="2:13" outlineLevel="1">
      <c r="B1557" s="16" t="s">
        <v>5244</v>
      </c>
      <c r="C1557" s="19" t="s">
        <v>654</v>
      </c>
      <c r="D1557" s="15" t="s">
        <v>5</v>
      </c>
      <c r="E1557" s="15">
        <v>0.1</v>
      </c>
      <c r="F1557" s="15" t="s">
        <v>73</v>
      </c>
      <c r="I1557" s="15" t="s">
        <v>3</v>
      </c>
      <c r="J1557" s="19" t="s">
        <v>2290</v>
      </c>
      <c r="M1557" s="15">
        <f t="shared" ca="1" si="27"/>
        <v>0</v>
      </c>
    </row>
    <row r="1558" spans="2:13" outlineLevel="1">
      <c r="B1558" s="16" t="s">
        <v>5245</v>
      </c>
      <c r="C1558" s="19" t="s">
        <v>655</v>
      </c>
      <c r="D1558" s="15" t="s">
        <v>5</v>
      </c>
      <c r="E1558" s="15">
        <v>0.01</v>
      </c>
      <c r="F1558" s="15" t="s">
        <v>75</v>
      </c>
      <c r="I1558" s="15" t="s">
        <v>3</v>
      </c>
      <c r="J1558" s="19" t="s">
        <v>2289</v>
      </c>
      <c r="M1558" s="15">
        <f t="shared" ca="1" si="27"/>
        <v>0</v>
      </c>
    </row>
    <row r="1559" spans="2:13" outlineLevel="1">
      <c r="B1559" s="16" t="s">
        <v>5246</v>
      </c>
      <c r="C1559" s="19" t="s">
        <v>656</v>
      </c>
      <c r="D1559" s="15" t="s">
        <v>5</v>
      </c>
      <c r="E1559" s="15">
        <v>0.1</v>
      </c>
      <c r="F1559" s="15" t="s">
        <v>73</v>
      </c>
      <c r="I1559" s="15" t="s">
        <v>3</v>
      </c>
      <c r="J1559" s="19" t="s">
        <v>2288</v>
      </c>
      <c r="M1559" s="15">
        <f t="shared" ca="1" si="27"/>
        <v>0</v>
      </c>
    </row>
    <row r="1560" spans="2:13" outlineLevel="1">
      <c r="B1560" s="16" t="s">
        <v>5247</v>
      </c>
      <c r="C1560" s="19" t="s">
        <v>657</v>
      </c>
      <c r="D1560" s="15" t="s">
        <v>5</v>
      </c>
      <c r="E1560" s="15">
        <v>0.01</v>
      </c>
      <c r="F1560" s="15" t="s">
        <v>75</v>
      </c>
      <c r="I1560" s="15" t="s">
        <v>3</v>
      </c>
      <c r="J1560" s="19" t="s">
        <v>2287</v>
      </c>
      <c r="M1560" s="15">
        <f t="shared" ca="1" si="27"/>
        <v>0</v>
      </c>
    </row>
    <row r="1561" spans="2:13" outlineLevel="1">
      <c r="B1561" s="16" t="s">
        <v>5248</v>
      </c>
      <c r="C1561" s="19" t="s">
        <v>658</v>
      </c>
      <c r="D1561" s="15" t="s">
        <v>5</v>
      </c>
      <c r="E1561" s="15">
        <v>0.1</v>
      </c>
      <c r="F1561" s="15" t="s">
        <v>73</v>
      </c>
      <c r="I1561" s="15" t="s">
        <v>3</v>
      </c>
      <c r="J1561" s="19" t="s">
        <v>2286</v>
      </c>
      <c r="M1561" s="15">
        <f t="shared" ca="1" si="27"/>
        <v>0</v>
      </c>
    </row>
    <row r="1562" spans="2:13" outlineLevel="1">
      <c r="B1562" s="16" t="s">
        <v>5249</v>
      </c>
      <c r="C1562" s="19" t="s">
        <v>659</v>
      </c>
      <c r="D1562" s="15" t="s">
        <v>5</v>
      </c>
      <c r="E1562" s="15">
        <v>0.01</v>
      </c>
      <c r="F1562" s="15" t="s">
        <v>75</v>
      </c>
      <c r="I1562" s="15" t="s">
        <v>3</v>
      </c>
      <c r="J1562" s="19" t="s">
        <v>2285</v>
      </c>
      <c r="M1562" s="15">
        <f t="shared" ca="1" si="27"/>
        <v>0</v>
      </c>
    </row>
    <row r="1563" spans="2:13" outlineLevel="1">
      <c r="B1563" s="16" t="s">
        <v>5250</v>
      </c>
      <c r="C1563" s="19" t="s">
        <v>660</v>
      </c>
      <c r="D1563" s="15" t="s">
        <v>5</v>
      </c>
      <c r="E1563" s="15">
        <v>0.1</v>
      </c>
      <c r="F1563" s="15" t="s">
        <v>73</v>
      </c>
      <c r="I1563" s="15" t="s">
        <v>3</v>
      </c>
      <c r="J1563" s="19" t="s">
        <v>2284</v>
      </c>
      <c r="M1563" s="15">
        <f t="shared" ca="1" si="27"/>
        <v>0</v>
      </c>
    </row>
    <row r="1564" spans="2:13" outlineLevel="1">
      <c r="B1564" s="16" t="s">
        <v>5251</v>
      </c>
      <c r="C1564" s="19" t="s">
        <v>661</v>
      </c>
      <c r="D1564" s="15" t="s">
        <v>5</v>
      </c>
      <c r="E1564" s="15">
        <v>0.01</v>
      </c>
      <c r="F1564" s="15" t="s">
        <v>75</v>
      </c>
      <c r="I1564" s="15" t="s">
        <v>3</v>
      </c>
      <c r="J1564" s="19" t="s">
        <v>2283</v>
      </c>
      <c r="M1564" s="15">
        <f t="shared" ca="1" si="27"/>
        <v>0</v>
      </c>
    </row>
    <row r="1565" spans="2:13" outlineLevel="1">
      <c r="B1565" s="16" t="s">
        <v>5252</v>
      </c>
      <c r="C1565" s="19" t="s">
        <v>662</v>
      </c>
      <c r="D1565" s="15" t="s">
        <v>5</v>
      </c>
      <c r="E1565" s="15">
        <v>0.1</v>
      </c>
      <c r="F1565" s="15" t="s">
        <v>73</v>
      </c>
      <c r="I1565" s="15" t="s">
        <v>3</v>
      </c>
      <c r="J1565" s="19" t="s">
        <v>2282</v>
      </c>
      <c r="M1565" s="15">
        <f t="shared" ca="1" si="27"/>
        <v>0</v>
      </c>
    </row>
    <row r="1566" spans="2:13" outlineLevel="1">
      <c r="B1566" s="16" t="s">
        <v>5253</v>
      </c>
      <c r="C1566" s="19" t="s">
        <v>663</v>
      </c>
      <c r="D1566" s="15" t="s">
        <v>5</v>
      </c>
      <c r="E1566" s="15">
        <v>0.01</v>
      </c>
      <c r="F1566" s="15" t="s">
        <v>75</v>
      </c>
      <c r="I1566" s="15" t="s">
        <v>3</v>
      </c>
      <c r="J1566" s="19" t="s">
        <v>2281</v>
      </c>
      <c r="M1566" s="15">
        <f t="shared" ca="1" si="27"/>
        <v>0</v>
      </c>
    </row>
    <row r="1567" spans="2:13" outlineLevel="1">
      <c r="B1567" s="16" t="s">
        <v>5254</v>
      </c>
      <c r="C1567" s="19" t="s">
        <v>664</v>
      </c>
      <c r="D1567" s="15" t="s">
        <v>5</v>
      </c>
      <c r="E1567" s="15">
        <v>0.1</v>
      </c>
      <c r="F1567" s="15" t="s">
        <v>73</v>
      </c>
      <c r="I1567" s="15" t="s">
        <v>3</v>
      </c>
      <c r="J1567" s="19" t="s">
        <v>2280</v>
      </c>
      <c r="M1567" s="15">
        <f t="shared" ca="1" si="27"/>
        <v>0</v>
      </c>
    </row>
    <row r="1568" spans="2:13" outlineLevel="1">
      <c r="B1568" s="16" t="s">
        <v>5255</v>
      </c>
      <c r="C1568" s="19" t="s">
        <v>665</v>
      </c>
      <c r="D1568" s="15" t="s">
        <v>5</v>
      </c>
      <c r="E1568" s="15">
        <v>0.01</v>
      </c>
      <c r="F1568" s="15" t="s">
        <v>75</v>
      </c>
      <c r="I1568" s="15" t="s">
        <v>3</v>
      </c>
      <c r="J1568" s="19" t="s">
        <v>2279</v>
      </c>
      <c r="M1568" s="15">
        <f t="shared" ca="1" si="27"/>
        <v>0</v>
      </c>
    </row>
    <row r="1569" spans="2:13" outlineLevel="1">
      <c r="B1569" s="16" t="s">
        <v>5256</v>
      </c>
      <c r="C1569" s="99" t="s">
        <v>666</v>
      </c>
      <c r="D1569" s="102" t="s">
        <v>2</v>
      </c>
      <c r="E1569" s="102"/>
      <c r="F1569" s="102"/>
      <c r="G1569" s="102"/>
      <c r="H1569" s="102"/>
      <c r="I1569" s="102" t="s">
        <v>3</v>
      </c>
      <c r="J1569" s="99" t="s">
        <v>2013</v>
      </c>
      <c r="L1569" s="133" t="str">
        <f ca="1">DEC2HEX((15+SUM(INDIRECT(ADDRESS(ROW()+32,13)&amp;":"&amp;ADDRESS(ROW()+4+60-1,13))))/2^32,8)</f>
        <v>00000000</v>
      </c>
      <c r="M1569" s="97" t="str">
        <f ca="1">DEC2HEX(MOD(15+SUM(INDIRECT(ADDRESS(ROW()+4,13)&amp;":"&amp;ADDRESS(ROW()+4+28-1,13))),2^32),8)</f>
        <v>0000000F</v>
      </c>
    </row>
    <row r="1570" spans="2:13" outlineLevel="1">
      <c r="B1570" s="16" t="s">
        <v>5257</v>
      </c>
      <c r="C1570" s="99"/>
      <c r="D1570" s="102"/>
      <c r="E1570" s="102"/>
      <c r="F1570" s="102"/>
      <c r="G1570" s="102"/>
      <c r="H1570" s="102"/>
      <c r="I1570" s="102"/>
      <c r="J1570" s="99"/>
      <c r="L1570" s="134"/>
      <c r="M1570" s="136"/>
    </row>
    <row r="1571" spans="2:13" outlineLevel="1">
      <c r="B1571" s="16" t="s">
        <v>5258</v>
      </c>
      <c r="C1571" s="99"/>
      <c r="D1571" s="102"/>
      <c r="E1571" s="102"/>
      <c r="F1571" s="102"/>
      <c r="G1571" s="102"/>
      <c r="H1571" s="102"/>
      <c r="I1571" s="102"/>
      <c r="J1571" s="99"/>
      <c r="L1571" s="134"/>
      <c r="M1571" s="136"/>
    </row>
    <row r="1572" spans="2:13" outlineLevel="1">
      <c r="B1572" s="16" t="s">
        <v>5259</v>
      </c>
      <c r="C1572" s="99"/>
      <c r="D1572" s="102"/>
      <c r="E1572" s="102"/>
      <c r="F1572" s="102"/>
      <c r="G1572" s="102"/>
      <c r="H1572" s="102"/>
      <c r="I1572" s="102"/>
      <c r="J1572" s="99"/>
      <c r="L1572" s="135"/>
      <c r="M1572" s="98"/>
    </row>
    <row r="1573" spans="2:13" outlineLevel="1">
      <c r="B1573" s="16" t="s">
        <v>5260</v>
      </c>
      <c r="C1573" s="19" t="s">
        <v>667</v>
      </c>
      <c r="D1573" s="15" t="s">
        <v>5</v>
      </c>
      <c r="E1573" s="15">
        <v>0.1</v>
      </c>
      <c r="F1573" s="15" t="s">
        <v>73</v>
      </c>
      <c r="I1573" s="15" t="s">
        <v>3</v>
      </c>
      <c r="J1573" s="19" t="s">
        <v>2278</v>
      </c>
      <c r="L1573" s="15">
        <v>0</v>
      </c>
      <c r="M1573" s="15">
        <f t="shared" ref="M1573:M1604" ca="1" si="28">IF(INDIRECT(ADDRESS(ROW(),12))=1,2^(ROW()-ROW($M$1569)),0)</f>
        <v>0</v>
      </c>
    </row>
    <row r="1574" spans="2:13" outlineLevel="1">
      <c r="B1574" s="16" t="s">
        <v>5261</v>
      </c>
      <c r="C1574" s="19" t="s">
        <v>668</v>
      </c>
      <c r="D1574" s="15" t="s">
        <v>5</v>
      </c>
      <c r="E1574" s="15">
        <v>0.01</v>
      </c>
      <c r="F1574" s="15" t="s">
        <v>75</v>
      </c>
      <c r="I1574" s="15" t="s">
        <v>3</v>
      </c>
      <c r="J1574" s="19" t="s">
        <v>2277</v>
      </c>
      <c r="M1574" s="15">
        <f t="shared" ca="1" si="28"/>
        <v>0</v>
      </c>
    </row>
    <row r="1575" spans="2:13" outlineLevel="1">
      <c r="B1575" s="16" t="s">
        <v>5262</v>
      </c>
      <c r="C1575" s="19" t="s">
        <v>669</v>
      </c>
      <c r="D1575" s="15" t="s">
        <v>5</v>
      </c>
      <c r="E1575" s="15">
        <v>0.1</v>
      </c>
      <c r="F1575" s="15" t="s">
        <v>73</v>
      </c>
      <c r="I1575" s="15" t="s">
        <v>3</v>
      </c>
      <c r="J1575" s="19" t="s">
        <v>2276</v>
      </c>
      <c r="M1575" s="15">
        <f t="shared" ca="1" si="28"/>
        <v>0</v>
      </c>
    </row>
    <row r="1576" spans="2:13" outlineLevel="1">
      <c r="B1576" s="16" t="s">
        <v>5263</v>
      </c>
      <c r="C1576" s="19" t="s">
        <v>670</v>
      </c>
      <c r="D1576" s="15" t="s">
        <v>5</v>
      </c>
      <c r="E1576" s="15">
        <v>0.01</v>
      </c>
      <c r="F1576" s="15" t="s">
        <v>75</v>
      </c>
      <c r="I1576" s="15" t="s">
        <v>3</v>
      </c>
      <c r="J1576" s="19" t="s">
        <v>2275</v>
      </c>
      <c r="M1576" s="15">
        <f t="shared" ca="1" si="28"/>
        <v>0</v>
      </c>
    </row>
    <row r="1577" spans="2:13" outlineLevel="1">
      <c r="B1577" s="16" t="s">
        <v>5264</v>
      </c>
      <c r="C1577" s="19" t="s">
        <v>671</v>
      </c>
      <c r="D1577" s="15" t="s">
        <v>5</v>
      </c>
      <c r="E1577" s="15">
        <v>0.1</v>
      </c>
      <c r="F1577" s="15" t="s">
        <v>73</v>
      </c>
      <c r="I1577" s="15" t="s">
        <v>3</v>
      </c>
      <c r="J1577" s="19" t="s">
        <v>2274</v>
      </c>
      <c r="M1577" s="15">
        <f t="shared" ca="1" si="28"/>
        <v>0</v>
      </c>
    </row>
    <row r="1578" spans="2:13" outlineLevel="1">
      <c r="B1578" s="16" t="s">
        <v>5265</v>
      </c>
      <c r="C1578" s="19" t="s">
        <v>672</v>
      </c>
      <c r="D1578" s="15" t="s">
        <v>5</v>
      </c>
      <c r="E1578" s="15">
        <v>0.01</v>
      </c>
      <c r="F1578" s="15" t="s">
        <v>75</v>
      </c>
      <c r="I1578" s="15" t="s">
        <v>3</v>
      </c>
      <c r="J1578" s="19" t="s">
        <v>2273</v>
      </c>
      <c r="M1578" s="15">
        <f t="shared" ca="1" si="28"/>
        <v>0</v>
      </c>
    </row>
    <row r="1579" spans="2:13" outlineLevel="1">
      <c r="B1579" s="16" t="s">
        <v>5266</v>
      </c>
      <c r="C1579" s="19" t="s">
        <v>673</v>
      </c>
      <c r="D1579" s="15" t="s">
        <v>5</v>
      </c>
      <c r="E1579" s="15">
        <v>0.1</v>
      </c>
      <c r="F1579" s="15" t="s">
        <v>73</v>
      </c>
      <c r="I1579" s="15" t="s">
        <v>3</v>
      </c>
      <c r="J1579" s="19" t="s">
        <v>2272</v>
      </c>
      <c r="M1579" s="15">
        <f t="shared" ca="1" si="28"/>
        <v>0</v>
      </c>
    </row>
    <row r="1580" spans="2:13" outlineLevel="1">
      <c r="B1580" s="16" t="s">
        <v>5267</v>
      </c>
      <c r="C1580" s="19" t="s">
        <v>674</v>
      </c>
      <c r="D1580" s="15" t="s">
        <v>5</v>
      </c>
      <c r="E1580" s="15">
        <v>0.01</v>
      </c>
      <c r="F1580" s="15" t="s">
        <v>75</v>
      </c>
      <c r="I1580" s="15" t="s">
        <v>3</v>
      </c>
      <c r="J1580" s="19" t="s">
        <v>2271</v>
      </c>
      <c r="M1580" s="15">
        <f t="shared" ca="1" si="28"/>
        <v>0</v>
      </c>
    </row>
    <row r="1581" spans="2:13" outlineLevel="1">
      <c r="B1581" s="16" t="s">
        <v>5268</v>
      </c>
      <c r="C1581" s="19" t="s">
        <v>675</v>
      </c>
      <c r="D1581" s="15" t="s">
        <v>5</v>
      </c>
      <c r="E1581" s="15">
        <v>0.1</v>
      </c>
      <c r="F1581" s="15" t="s">
        <v>73</v>
      </c>
      <c r="I1581" s="15" t="s">
        <v>3</v>
      </c>
      <c r="J1581" s="19" t="s">
        <v>2270</v>
      </c>
      <c r="M1581" s="15">
        <f t="shared" ca="1" si="28"/>
        <v>0</v>
      </c>
    </row>
    <row r="1582" spans="2:13" outlineLevel="1">
      <c r="B1582" s="16" t="s">
        <v>5269</v>
      </c>
      <c r="C1582" s="19" t="s">
        <v>676</v>
      </c>
      <c r="D1582" s="15" t="s">
        <v>5</v>
      </c>
      <c r="E1582" s="15">
        <v>0.01</v>
      </c>
      <c r="F1582" s="15" t="s">
        <v>75</v>
      </c>
      <c r="I1582" s="15" t="s">
        <v>3</v>
      </c>
      <c r="J1582" s="19" t="s">
        <v>2269</v>
      </c>
      <c r="M1582" s="15">
        <f t="shared" ca="1" si="28"/>
        <v>0</v>
      </c>
    </row>
    <row r="1583" spans="2:13" outlineLevel="1">
      <c r="B1583" s="16" t="s">
        <v>5270</v>
      </c>
      <c r="C1583" s="19" t="s">
        <v>677</v>
      </c>
      <c r="D1583" s="15" t="s">
        <v>5</v>
      </c>
      <c r="E1583" s="15">
        <v>0.1</v>
      </c>
      <c r="F1583" s="15" t="s">
        <v>73</v>
      </c>
      <c r="I1583" s="15" t="s">
        <v>3</v>
      </c>
      <c r="J1583" s="19" t="s">
        <v>2268</v>
      </c>
      <c r="M1583" s="15">
        <f t="shared" ca="1" si="28"/>
        <v>0</v>
      </c>
    </row>
    <row r="1584" spans="2:13" outlineLevel="1">
      <c r="B1584" s="16" t="s">
        <v>5271</v>
      </c>
      <c r="C1584" s="19" t="s">
        <v>678</v>
      </c>
      <c r="D1584" s="15" t="s">
        <v>5</v>
      </c>
      <c r="E1584" s="15">
        <v>0.01</v>
      </c>
      <c r="F1584" s="15" t="s">
        <v>75</v>
      </c>
      <c r="I1584" s="15" t="s">
        <v>3</v>
      </c>
      <c r="J1584" s="19" t="s">
        <v>2267</v>
      </c>
      <c r="M1584" s="15">
        <f t="shared" ca="1" si="28"/>
        <v>0</v>
      </c>
    </row>
    <row r="1585" spans="2:13" outlineLevel="1">
      <c r="B1585" s="16" t="s">
        <v>5272</v>
      </c>
      <c r="C1585" s="19" t="s">
        <v>679</v>
      </c>
      <c r="D1585" s="15" t="s">
        <v>5</v>
      </c>
      <c r="E1585" s="15">
        <v>0.1</v>
      </c>
      <c r="F1585" s="15" t="s">
        <v>73</v>
      </c>
      <c r="I1585" s="15" t="s">
        <v>3</v>
      </c>
      <c r="J1585" s="19" t="s">
        <v>2266</v>
      </c>
      <c r="M1585" s="15">
        <f t="shared" ca="1" si="28"/>
        <v>0</v>
      </c>
    </row>
    <row r="1586" spans="2:13" outlineLevel="1">
      <c r="B1586" s="16" t="s">
        <v>5273</v>
      </c>
      <c r="C1586" s="19" t="s">
        <v>680</v>
      </c>
      <c r="D1586" s="15" t="s">
        <v>5</v>
      </c>
      <c r="E1586" s="15">
        <v>0.01</v>
      </c>
      <c r="F1586" s="15" t="s">
        <v>75</v>
      </c>
      <c r="I1586" s="15" t="s">
        <v>3</v>
      </c>
      <c r="J1586" s="19" t="s">
        <v>2265</v>
      </c>
      <c r="M1586" s="15">
        <f t="shared" ca="1" si="28"/>
        <v>0</v>
      </c>
    </row>
    <row r="1587" spans="2:13" outlineLevel="1">
      <c r="B1587" s="16" t="s">
        <v>5274</v>
      </c>
      <c r="C1587" s="19" t="s">
        <v>681</v>
      </c>
      <c r="D1587" s="15" t="s">
        <v>5</v>
      </c>
      <c r="E1587" s="15">
        <v>0.1</v>
      </c>
      <c r="F1587" s="15" t="s">
        <v>73</v>
      </c>
      <c r="I1587" s="15" t="s">
        <v>3</v>
      </c>
      <c r="J1587" s="19" t="s">
        <v>2264</v>
      </c>
      <c r="M1587" s="15">
        <f t="shared" ca="1" si="28"/>
        <v>0</v>
      </c>
    </row>
    <row r="1588" spans="2:13" outlineLevel="1">
      <c r="B1588" s="16" t="s">
        <v>5275</v>
      </c>
      <c r="C1588" s="19" t="s">
        <v>682</v>
      </c>
      <c r="D1588" s="15" t="s">
        <v>5</v>
      </c>
      <c r="E1588" s="15">
        <v>0.01</v>
      </c>
      <c r="F1588" s="15" t="s">
        <v>75</v>
      </c>
      <c r="I1588" s="15" t="s">
        <v>3</v>
      </c>
      <c r="J1588" s="19" t="s">
        <v>2263</v>
      </c>
      <c r="M1588" s="15">
        <f t="shared" ca="1" si="28"/>
        <v>0</v>
      </c>
    </row>
    <row r="1589" spans="2:13" outlineLevel="1">
      <c r="B1589" s="16" t="s">
        <v>5276</v>
      </c>
      <c r="C1589" s="19" t="s">
        <v>683</v>
      </c>
      <c r="D1589" s="15" t="s">
        <v>5</v>
      </c>
      <c r="E1589" s="15">
        <v>0.1</v>
      </c>
      <c r="F1589" s="15" t="s">
        <v>73</v>
      </c>
      <c r="I1589" s="15" t="s">
        <v>3</v>
      </c>
      <c r="J1589" s="19" t="s">
        <v>2262</v>
      </c>
      <c r="M1589" s="15">
        <f t="shared" ca="1" si="28"/>
        <v>0</v>
      </c>
    </row>
    <row r="1590" spans="2:13" outlineLevel="1">
      <c r="B1590" s="16" t="s">
        <v>5277</v>
      </c>
      <c r="C1590" s="19" t="s">
        <v>684</v>
      </c>
      <c r="D1590" s="15" t="s">
        <v>5</v>
      </c>
      <c r="E1590" s="15">
        <v>0.01</v>
      </c>
      <c r="F1590" s="15" t="s">
        <v>75</v>
      </c>
      <c r="I1590" s="15" t="s">
        <v>3</v>
      </c>
      <c r="J1590" s="19" t="s">
        <v>2261</v>
      </c>
      <c r="M1590" s="15">
        <f t="shared" ca="1" si="28"/>
        <v>0</v>
      </c>
    </row>
    <row r="1591" spans="2:13" outlineLevel="1">
      <c r="B1591" s="16" t="s">
        <v>5278</v>
      </c>
      <c r="C1591" s="19" t="s">
        <v>685</v>
      </c>
      <c r="D1591" s="15" t="s">
        <v>5</v>
      </c>
      <c r="E1591" s="15">
        <v>0.1</v>
      </c>
      <c r="F1591" s="15" t="s">
        <v>73</v>
      </c>
      <c r="I1591" s="15" t="s">
        <v>3</v>
      </c>
      <c r="J1591" s="19" t="s">
        <v>2260</v>
      </c>
      <c r="M1591" s="15">
        <f t="shared" ca="1" si="28"/>
        <v>0</v>
      </c>
    </row>
    <row r="1592" spans="2:13" outlineLevel="1">
      <c r="B1592" s="16" t="s">
        <v>5279</v>
      </c>
      <c r="C1592" s="19" t="s">
        <v>686</v>
      </c>
      <c r="D1592" s="15" t="s">
        <v>5</v>
      </c>
      <c r="E1592" s="15">
        <v>0.01</v>
      </c>
      <c r="F1592" s="15" t="s">
        <v>75</v>
      </c>
      <c r="I1592" s="15" t="s">
        <v>3</v>
      </c>
      <c r="J1592" s="19" t="s">
        <v>2259</v>
      </c>
      <c r="M1592" s="15">
        <f t="shared" ca="1" si="28"/>
        <v>0</v>
      </c>
    </row>
    <row r="1593" spans="2:13" outlineLevel="1">
      <c r="B1593" s="16" t="s">
        <v>5280</v>
      </c>
      <c r="C1593" s="19" t="s">
        <v>687</v>
      </c>
      <c r="D1593" s="15" t="s">
        <v>5</v>
      </c>
      <c r="E1593" s="15">
        <v>0.1</v>
      </c>
      <c r="F1593" s="15" t="s">
        <v>73</v>
      </c>
      <c r="I1593" s="15" t="s">
        <v>3</v>
      </c>
      <c r="J1593" s="19" t="s">
        <v>2258</v>
      </c>
      <c r="M1593" s="15">
        <f t="shared" ca="1" si="28"/>
        <v>0</v>
      </c>
    </row>
    <row r="1594" spans="2:13" outlineLevel="1">
      <c r="B1594" s="16" t="s">
        <v>5281</v>
      </c>
      <c r="C1594" s="19" t="s">
        <v>688</v>
      </c>
      <c r="D1594" s="15" t="s">
        <v>5</v>
      </c>
      <c r="E1594" s="15">
        <v>0.01</v>
      </c>
      <c r="F1594" s="15" t="s">
        <v>75</v>
      </c>
      <c r="I1594" s="15" t="s">
        <v>3</v>
      </c>
      <c r="J1594" s="19" t="s">
        <v>2257</v>
      </c>
      <c r="M1594" s="15">
        <f t="shared" ca="1" si="28"/>
        <v>0</v>
      </c>
    </row>
    <row r="1595" spans="2:13" outlineLevel="1">
      <c r="B1595" s="16" t="s">
        <v>5282</v>
      </c>
      <c r="C1595" s="19" t="s">
        <v>689</v>
      </c>
      <c r="D1595" s="15" t="s">
        <v>5</v>
      </c>
      <c r="E1595" s="15">
        <v>0.1</v>
      </c>
      <c r="F1595" s="15" t="s">
        <v>73</v>
      </c>
      <c r="I1595" s="15" t="s">
        <v>3</v>
      </c>
      <c r="J1595" s="19" t="s">
        <v>2256</v>
      </c>
      <c r="M1595" s="15">
        <f t="shared" ca="1" si="28"/>
        <v>0</v>
      </c>
    </row>
    <row r="1596" spans="2:13" outlineLevel="1">
      <c r="B1596" s="16" t="s">
        <v>5283</v>
      </c>
      <c r="C1596" s="19" t="s">
        <v>690</v>
      </c>
      <c r="D1596" s="15" t="s">
        <v>5</v>
      </c>
      <c r="E1596" s="15">
        <v>0.01</v>
      </c>
      <c r="F1596" s="15" t="s">
        <v>75</v>
      </c>
      <c r="I1596" s="15" t="s">
        <v>3</v>
      </c>
      <c r="J1596" s="19" t="s">
        <v>2255</v>
      </c>
      <c r="M1596" s="15">
        <f t="shared" ca="1" si="28"/>
        <v>0</v>
      </c>
    </row>
    <row r="1597" spans="2:13" outlineLevel="1">
      <c r="B1597" s="16" t="s">
        <v>5284</v>
      </c>
      <c r="C1597" s="19" t="s">
        <v>691</v>
      </c>
      <c r="D1597" s="15" t="s">
        <v>5</v>
      </c>
      <c r="E1597" s="15">
        <v>0.1</v>
      </c>
      <c r="F1597" s="15" t="s">
        <v>73</v>
      </c>
      <c r="I1597" s="15" t="s">
        <v>3</v>
      </c>
      <c r="J1597" s="19" t="s">
        <v>2254</v>
      </c>
      <c r="M1597" s="15">
        <f t="shared" ca="1" si="28"/>
        <v>0</v>
      </c>
    </row>
    <row r="1598" spans="2:13" outlineLevel="1">
      <c r="B1598" s="16" t="s">
        <v>5285</v>
      </c>
      <c r="C1598" s="19" t="s">
        <v>692</v>
      </c>
      <c r="D1598" s="15" t="s">
        <v>5</v>
      </c>
      <c r="E1598" s="15">
        <v>0.01</v>
      </c>
      <c r="F1598" s="15" t="s">
        <v>75</v>
      </c>
      <c r="I1598" s="15" t="s">
        <v>3</v>
      </c>
      <c r="J1598" s="19" t="s">
        <v>2253</v>
      </c>
      <c r="M1598" s="15">
        <f t="shared" ca="1" si="28"/>
        <v>0</v>
      </c>
    </row>
    <row r="1599" spans="2:13" outlineLevel="1">
      <c r="B1599" s="16" t="s">
        <v>5286</v>
      </c>
      <c r="C1599" s="19" t="s">
        <v>693</v>
      </c>
      <c r="D1599" s="15" t="s">
        <v>5</v>
      </c>
      <c r="E1599" s="15">
        <v>0.1</v>
      </c>
      <c r="F1599" s="15" t="s">
        <v>73</v>
      </c>
      <c r="I1599" s="15" t="s">
        <v>3</v>
      </c>
      <c r="J1599" s="19" t="s">
        <v>2252</v>
      </c>
      <c r="M1599" s="15">
        <f t="shared" ca="1" si="28"/>
        <v>0</v>
      </c>
    </row>
    <row r="1600" spans="2:13" outlineLevel="1">
      <c r="B1600" s="16" t="s">
        <v>5287</v>
      </c>
      <c r="C1600" s="19" t="s">
        <v>694</v>
      </c>
      <c r="D1600" s="15" t="s">
        <v>5</v>
      </c>
      <c r="E1600" s="15">
        <v>0.01</v>
      </c>
      <c r="F1600" s="15" t="s">
        <v>75</v>
      </c>
      <c r="I1600" s="15" t="s">
        <v>3</v>
      </c>
      <c r="J1600" s="19" t="s">
        <v>2251</v>
      </c>
      <c r="M1600" s="15">
        <f t="shared" ca="1" si="28"/>
        <v>0</v>
      </c>
    </row>
    <row r="1601" spans="2:13" outlineLevel="1">
      <c r="B1601" s="16" t="s">
        <v>5288</v>
      </c>
      <c r="C1601" s="19" t="s">
        <v>695</v>
      </c>
      <c r="D1601" s="15" t="s">
        <v>5</v>
      </c>
      <c r="E1601" s="15">
        <v>0.1</v>
      </c>
      <c r="F1601" s="15" t="s">
        <v>73</v>
      </c>
      <c r="I1601" s="15" t="s">
        <v>3</v>
      </c>
      <c r="J1601" s="19" t="s">
        <v>2250</v>
      </c>
      <c r="M1601" s="15">
        <f t="shared" ca="1" si="28"/>
        <v>0</v>
      </c>
    </row>
    <row r="1602" spans="2:13" outlineLevel="1">
      <c r="B1602" s="16" t="s">
        <v>5289</v>
      </c>
      <c r="C1602" s="19" t="s">
        <v>696</v>
      </c>
      <c r="D1602" s="15" t="s">
        <v>5</v>
      </c>
      <c r="E1602" s="15">
        <v>0.01</v>
      </c>
      <c r="F1602" s="15" t="s">
        <v>75</v>
      </c>
      <c r="I1602" s="15" t="s">
        <v>3</v>
      </c>
      <c r="J1602" s="19" t="s">
        <v>2249</v>
      </c>
      <c r="M1602" s="15">
        <f t="shared" ca="1" si="28"/>
        <v>0</v>
      </c>
    </row>
    <row r="1603" spans="2:13" outlineLevel="1">
      <c r="B1603" s="16" t="s">
        <v>5290</v>
      </c>
      <c r="C1603" s="19" t="s">
        <v>697</v>
      </c>
      <c r="D1603" s="15" t="s">
        <v>5</v>
      </c>
      <c r="E1603" s="15">
        <v>0.1</v>
      </c>
      <c r="F1603" s="15" t="s">
        <v>73</v>
      </c>
      <c r="I1603" s="15" t="s">
        <v>3</v>
      </c>
      <c r="J1603" s="19" t="s">
        <v>2248</v>
      </c>
      <c r="M1603" s="15">
        <f t="shared" ca="1" si="28"/>
        <v>0</v>
      </c>
    </row>
    <row r="1604" spans="2:13" outlineLevel="1">
      <c r="B1604" s="16" t="s">
        <v>5291</v>
      </c>
      <c r="C1604" s="19" t="s">
        <v>698</v>
      </c>
      <c r="D1604" s="15" t="s">
        <v>5</v>
      </c>
      <c r="E1604" s="15">
        <v>0.01</v>
      </c>
      <c r="F1604" s="15" t="s">
        <v>75</v>
      </c>
      <c r="I1604" s="15" t="s">
        <v>3</v>
      </c>
      <c r="J1604" s="19" t="s">
        <v>2247</v>
      </c>
      <c r="M1604" s="15">
        <f t="shared" ca="1" si="28"/>
        <v>0</v>
      </c>
    </row>
    <row r="1605" spans="2:13" outlineLevel="1">
      <c r="B1605" s="16" t="s">
        <v>5292</v>
      </c>
      <c r="C1605" s="19" t="s">
        <v>699</v>
      </c>
      <c r="D1605" s="15" t="s">
        <v>5</v>
      </c>
      <c r="E1605" s="15">
        <v>0.1</v>
      </c>
      <c r="F1605" s="15" t="s">
        <v>73</v>
      </c>
      <c r="I1605" s="15" t="s">
        <v>3</v>
      </c>
      <c r="J1605" s="19" t="s">
        <v>2246</v>
      </c>
      <c r="M1605" s="15">
        <f t="shared" ref="M1605:M1632" ca="1" si="29">IF(INDIRECT(ADDRESS(ROW(),12))=1,2^(ROW()-ROW($M$1569)),0)</f>
        <v>0</v>
      </c>
    </row>
    <row r="1606" spans="2:13" outlineLevel="1">
      <c r="B1606" s="16" t="s">
        <v>5293</v>
      </c>
      <c r="C1606" s="19" t="s">
        <v>700</v>
      </c>
      <c r="D1606" s="15" t="s">
        <v>5</v>
      </c>
      <c r="E1606" s="15">
        <v>0.01</v>
      </c>
      <c r="F1606" s="15" t="s">
        <v>75</v>
      </c>
      <c r="I1606" s="15" t="s">
        <v>3</v>
      </c>
      <c r="J1606" s="19" t="s">
        <v>2245</v>
      </c>
      <c r="M1606" s="15">
        <f t="shared" ca="1" si="29"/>
        <v>0</v>
      </c>
    </row>
    <row r="1607" spans="2:13" outlineLevel="1">
      <c r="B1607" s="16" t="s">
        <v>5294</v>
      </c>
      <c r="C1607" s="19" t="s">
        <v>701</v>
      </c>
      <c r="D1607" s="15" t="s">
        <v>5</v>
      </c>
      <c r="E1607" s="15">
        <v>0.1</v>
      </c>
      <c r="F1607" s="15" t="s">
        <v>73</v>
      </c>
      <c r="I1607" s="15" t="s">
        <v>3</v>
      </c>
      <c r="J1607" s="19" t="s">
        <v>2244</v>
      </c>
      <c r="M1607" s="15">
        <f t="shared" ca="1" si="29"/>
        <v>0</v>
      </c>
    </row>
    <row r="1608" spans="2:13" outlineLevel="1">
      <c r="B1608" s="16" t="s">
        <v>5295</v>
      </c>
      <c r="C1608" s="19" t="s">
        <v>702</v>
      </c>
      <c r="D1608" s="15" t="s">
        <v>5</v>
      </c>
      <c r="E1608" s="15">
        <v>0.01</v>
      </c>
      <c r="F1608" s="15" t="s">
        <v>75</v>
      </c>
      <c r="I1608" s="15" t="s">
        <v>3</v>
      </c>
      <c r="J1608" s="19" t="s">
        <v>2243</v>
      </c>
      <c r="M1608" s="15">
        <f t="shared" ca="1" si="29"/>
        <v>0</v>
      </c>
    </row>
    <row r="1609" spans="2:13" outlineLevel="1">
      <c r="B1609" s="16" t="s">
        <v>5296</v>
      </c>
      <c r="C1609" s="19" t="s">
        <v>703</v>
      </c>
      <c r="D1609" s="15" t="s">
        <v>5</v>
      </c>
      <c r="E1609" s="15">
        <v>0.1</v>
      </c>
      <c r="F1609" s="15" t="s">
        <v>73</v>
      </c>
      <c r="I1609" s="15" t="s">
        <v>3</v>
      </c>
      <c r="J1609" s="19" t="s">
        <v>2242</v>
      </c>
      <c r="M1609" s="15">
        <f t="shared" ca="1" si="29"/>
        <v>0</v>
      </c>
    </row>
    <row r="1610" spans="2:13" outlineLevel="1">
      <c r="B1610" s="16" t="s">
        <v>5297</v>
      </c>
      <c r="C1610" s="19" t="s">
        <v>704</v>
      </c>
      <c r="D1610" s="15" t="s">
        <v>5</v>
      </c>
      <c r="E1610" s="15">
        <v>0.01</v>
      </c>
      <c r="F1610" s="15" t="s">
        <v>75</v>
      </c>
      <c r="I1610" s="15" t="s">
        <v>3</v>
      </c>
      <c r="J1610" s="19" t="s">
        <v>2241</v>
      </c>
      <c r="M1610" s="15">
        <f t="shared" ca="1" si="29"/>
        <v>0</v>
      </c>
    </row>
    <row r="1611" spans="2:13" outlineLevel="1">
      <c r="B1611" s="16" t="s">
        <v>5298</v>
      </c>
      <c r="C1611" s="19" t="s">
        <v>705</v>
      </c>
      <c r="D1611" s="15" t="s">
        <v>5</v>
      </c>
      <c r="E1611" s="15">
        <v>0.1</v>
      </c>
      <c r="F1611" s="15" t="s">
        <v>73</v>
      </c>
      <c r="I1611" s="15" t="s">
        <v>3</v>
      </c>
      <c r="J1611" s="19" t="s">
        <v>2240</v>
      </c>
      <c r="M1611" s="15">
        <f t="shared" ca="1" si="29"/>
        <v>0</v>
      </c>
    </row>
    <row r="1612" spans="2:13" outlineLevel="1">
      <c r="B1612" s="16" t="s">
        <v>5299</v>
      </c>
      <c r="C1612" s="19" t="s">
        <v>706</v>
      </c>
      <c r="D1612" s="15" t="s">
        <v>5</v>
      </c>
      <c r="E1612" s="15">
        <v>0.01</v>
      </c>
      <c r="F1612" s="15" t="s">
        <v>75</v>
      </c>
      <c r="I1612" s="15" t="s">
        <v>3</v>
      </c>
      <c r="J1612" s="19" t="s">
        <v>2239</v>
      </c>
      <c r="M1612" s="15">
        <f t="shared" ca="1" si="29"/>
        <v>0</v>
      </c>
    </row>
    <row r="1613" spans="2:13" outlineLevel="1">
      <c r="B1613" s="16" t="s">
        <v>5300</v>
      </c>
      <c r="C1613" s="19" t="s">
        <v>707</v>
      </c>
      <c r="D1613" s="15" t="s">
        <v>5</v>
      </c>
      <c r="E1613" s="15">
        <v>0.1</v>
      </c>
      <c r="F1613" s="15" t="s">
        <v>73</v>
      </c>
      <c r="I1613" s="15" t="s">
        <v>3</v>
      </c>
      <c r="J1613" s="19" t="s">
        <v>2238</v>
      </c>
      <c r="M1613" s="15">
        <f t="shared" ca="1" si="29"/>
        <v>0</v>
      </c>
    </row>
    <row r="1614" spans="2:13" outlineLevel="1">
      <c r="B1614" s="16" t="s">
        <v>5301</v>
      </c>
      <c r="C1614" s="19" t="s">
        <v>708</v>
      </c>
      <c r="D1614" s="15" t="s">
        <v>5</v>
      </c>
      <c r="E1614" s="15">
        <v>0.01</v>
      </c>
      <c r="F1614" s="15" t="s">
        <v>75</v>
      </c>
      <c r="I1614" s="15" t="s">
        <v>3</v>
      </c>
      <c r="J1614" s="19" t="s">
        <v>2237</v>
      </c>
      <c r="M1614" s="15">
        <f t="shared" ca="1" si="29"/>
        <v>0</v>
      </c>
    </row>
    <row r="1615" spans="2:13" outlineLevel="1">
      <c r="B1615" s="16" t="s">
        <v>5302</v>
      </c>
      <c r="C1615" s="19" t="s">
        <v>709</v>
      </c>
      <c r="D1615" s="15" t="s">
        <v>5</v>
      </c>
      <c r="E1615" s="15">
        <v>0.1</v>
      </c>
      <c r="F1615" s="15" t="s">
        <v>73</v>
      </c>
      <c r="I1615" s="15" t="s">
        <v>3</v>
      </c>
      <c r="J1615" s="19" t="s">
        <v>2236</v>
      </c>
      <c r="M1615" s="15">
        <f t="shared" ca="1" si="29"/>
        <v>0</v>
      </c>
    </row>
    <row r="1616" spans="2:13" outlineLevel="1">
      <c r="B1616" s="16" t="s">
        <v>5303</v>
      </c>
      <c r="C1616" s="19" t="s">
        <v>710</v>
      </c>
      <c r="D1616" s="15" t="s">
        <v>5</v>
      </c>
      <c r="E1616" s="15">
        <v>0.01</v>
      </c>
      <c r="F1616" s="15" t="s">
        <v>75</v>
      </c>
      <c r="I1616" s="15" t="s">
        <v>3</v>
      </c>
      <c r="J1616" s="19" t="s">
        <v>2235</v>
      </c>
      <c r="M1616" s="15">
        <f t="shared" ca="1" si="29"/>
        <v>0</v>
      </c>
    </row>
    <row r="1617" spans="2:13" outlineLevel="1">
      <c r="B1617" s="16" t="s">
        <v>5304</v>
      </c>
      <c r="C1617" s="19" t="s">
        <v>711</v>
      </c>
      <c r="D1617" s="15" t="s">
        <v>5</v>
      </c>
      <c r="E1617" s="15">
        <v>0.1</v>
      </c>
      <c r="F1617" s="15" t="s">
        <v>73</v>
      </c>
      <c r="I1617" s="15" t="s">
        <v>3</v>
      </c>
      <c r="J1617" s="19" t="s">
        <v>2234</v>
      </c>
      <c r="M1617" s="15">
        <f t="shared" ca="1" si="29"/>
        <v>0</v>
      </c>
    </row>
    <row r="1618" spans="2:13" outlineLevel="1">
      <c r="B1618" s="16" t="s">
        <v>5305</v>
      </c>
      <c r="C1618" s="19" t="s">
        <v>712</v>
      </c>
      <c r="D1618" s="15" t="s">
        <v>5</v>
      </c>
      <c r="E1618" s="15">
        <v>0.01</v>
      </c>
      <c r="F1618" s="15" t="s">
        <v>75</v>
      </c>
      <c r="I1618" s="15" t="s">
        <v>3</v>
      </c>
      <c r="J1618" s="19" t="s">
        <v>2233</v>
      </c>
      <c r="M1618" s="15">
        <f t="shared" ca="1" si="29"/>
        <v>0</v>
      </c>
    </row>
    <row r="1619" spans="2:13" outlineLevel="1">
      <c r="B1619" s="16" t="s">
        <v>5306</v>
      </c>
      <c r="C1619" s="19" t="s">
        <v>713</v>
      </c>
      <c r="D1619" s="15" t="s">
        <v>5</v>
      </c>
      <c r="E1619" s="15">
        <v>0.1</v>
      </c>
      <c r="F1619" s="15" t="s">
        <v>73</v>
      </c>
      <c r="I1619" s="15" t="s">
        <v>3</v>
      </c>
      <c r="J1619" s="19" t="s">
        <v>2232</v>
      </c>
      <c r="M1619" s="15">
        <f t="shared" ca="1" si="29"/>
        <v>0</v>
      </c>
    </row>
    <row r="1620" spans="2:13" outlineLevel="1">
      <c r="B1620" s="16" t="s">
        <v>5307</v>
      </c>
      <c r="C1620" s="19" t="s">
        <v>714</v>
      </c>
      <c r="D1620" s="15" t="s">
        <v>5</v>
      </c>
      <c r="E1620" s="15">
        <v>0.01</v>
      </c>
      <c r="F1620" s="15" t="s">
        <v>75</v>
      </c>
      <c r="I1620" s="15" t="s">
        <v>3</v>
      </c>
      <c r="J1620" s="19" t="s">
        <v>2231</v>
      </c>
      <c r="M1620" s="15">
        <f t="shared" ca="1" si="29"/>
        <v>0</v>
      </c>
    </row>
    <row r="1621" spans="2:13" outlineLevel="1">
      <c r="B1621" s="16" t="s">
        <v>5308</v>
      </c>
      <c r="C1621" s="19" t="s">
        <v>715</v>
      </c>
      <c r="D1621" s="15" t="s">
        <v>5</v>
      </c>
      <c r="E1621" s="15">
        <v>0.1</v>
      </c>
      <c r="F1621" s="15" t="s">
        <v>73</v>
      </c>
      <c r="I1621" s="15" t="s">
        <v>3</v>
      </c>
      <c r="J1621" s="19" t="s">
        <v>2230</v>
      </c>
      <c r="M1621" s="15">
        <f t="shared" ca="1" si="29"/>
        <v>0</v>
      </c>
    </row>
    <row r="1622" spans="2:13" outlineLevel="1">
      <c r="B1622" s="16" t="s">
        <v>5309</v>
      </c>
      <c r="C1622" s="19" t="s">
        <v>716</v>
      </c>
      <c r="D1622" s="15" t="s">
        <v>5</v>
      </c>
      <c r="E1622" s="15">
        <v>0.01</v>
      </c>
      <c r="F1622" s="15" t="s">
        <v>75</v>
      </c>
      <c r="I1622" s="15" t="s">
        <v>3</v>
      </c>
      <c r="J1622" s="19" t="s">
        <v>2229</v>
      </c>
      <c r="M1622" s="15">
        <f t="shared" ca="1" si="29"/>
        <v>0</v>
      </c>
    </row>
    <row r="1623" spans="2:13" outlineLevel="1">
      <c r="B1623" s="16" t="s">
        <v>5310</v>
      </c>
      <c r="C1623" s="19" t="s">
        <v>717</v>
      </c>
      <c r="D1623" s="15" t="s">
        <v>5</v>
      </c>
      <c r="E1623" s="15">
        <v>0.1</v>
      </c>
      <c r="F1623" s="15" t="s">
        <v>73</v>
      </c>
      <c r="I1623" s="15" t="s">
        <v>3</v>
      </c>
      <c r="J1623" s="19" t="s">
        <v>2228</v>
      </c>
      <c r="M1623" s="15">
        <f t="shared" ca="1" si="29"/>
        <v>0</v>
      </c>
    </row>
    <row r="1624" spans="2:13" outlineLevel="1">
      <c r="B1624" s="16" t="s">
        <v>5311</v>
      </c>
      <c r="C1624" s="19" t="s">
        <v>718</v>
      </c>
      <c r="D1624" s="15" t="s">
        <v>5</v>
      </c>
      <c r="E1624" s="15">
        <v>0.01</v>
      </c>
      <c r="F1624" s="15" t="s">
        <v>75</v>
      </c>
      <c r="I1624" s="15" t="s">
        <v>3</v>
      </c>
      <c r="J1624" s="19" t="s">
        <v>2227</v>
      </c>
      <c r="M1624" s="15">
        <f t="shared" ca="1" si="29"/>
        <v>0</v>
      </c>
    </row>
    <row r="1625" spans="2:13" outlineLevel="1">
      <c r="B1625" s="16" t="s">
        <v>5312</v>
      </c>
      <c r="C1625" s="19" t="s">
        <v>719</v>
      </c>
      <c r="D1625" s="15" t="s">
        <v>5</v>
      </c>
      <c r="E1625" s="15">
        <v>0.1</v>
      </c>
      <c r="F1625" s="15" t="s">
        <v>73</v>
      </c>
      <c r="I1625" s="15" t="s">
        <v>3</v>
      </c>
      <c r="J1625" s="19" t="s">
        <v>2226</v>
      </c>
      <c r="M1625" s="15">
        <f t="shared" ca="1" si="29"/>
        <v>0</v>
      </c>
    </row>
    <row r="1626" spans="2:13" outlineLevel="1">
      <c r="B1626" s="16" t="s">
        <v>5313</v>
      </c>
      <c r="C1626" s="19" t="s">
        <v>720</v>
      </c>
      <c r="D1626" s="15" t="s">
        <v>5</v>
      </c>
      <c r="E1626" s="15">
        <v>0.01</v>
      </c>
      <c r="F1626" s="15" t="s">
        <v>75</v>
      </c>
      <c r="I1626" s="15" t="s">
        <v>3</v>
      </c>
      <c r="J1626" s="19" t="s">
        <v>2225</v>
      </c>
      <c r="M1626" s="15">
        <f t="shared" ca="1" si="29"/>
        <v>0</v>
      </c>
    </row>
    <row r="1627" spans="2:13" outlineLevel="1">
      <c r="B1627" s="16" t="s">
        <v>5314</v>
      </c>
      <c r="C1627" s="19" t="s">
        <v>721</v>
      </c>
      <c r="D1627" s="15" t="s">
        <v>5</v>
      </c>
      <c r="E1627" s="15">
        <v>0.1</v>
      </c>
      <c r="F1627" s="15" t="s">
        <v>73</v>
      </c>
      <c r="I1627" s="15" t="s">
        <v>3</v>
      </c>
      <c r="J1627" s="19" t="s">
        <v>2224</v>
      </c>
      <c r="M1627" s="15">
        <f t="shared" ca="1" si="29"/>
        <v>0</v>
      </c>
    </row>
    <row r="1628" spans="2:13" outlineLevel="1">
      <c r="B1628" s="16" t="s">
        <v>5315</v>
      </c>
      <c r="C1628" s="19" t="s">
        <v>722</v>
      </c>
      <c r="D1628" s="15" t="s">
        <v>5</v>
      </c>
      <c r="E1628" s="15">
        <v>0.01</v>
      </c>
      <c r="F1628" s="15" t="s">
        <v>75</v>
      </c>
      <c r="I1628" s="15" t="s">
        <v>3</v>
      </c>
      <c r="J1628" s="19" t="s">
        <v>2223</v>
      </c>
      <c r="M1628" s="15">
        <f t="shared" ca="1" si="29"/>
        <v>0</v>
      </c>
    </row>
    <row r="1629" spans="2:13" outlineLevel="1">
      <c r="B1629" s="16" t="s">
        <v>5316</v>
      </c>
      <c r="C1629" s="19" t="s">
        <v>723</v>
      </c>
      <c r="D1629" s="15" t="s">
        <v>5</v>
      </c>
      <c r="E1629" s="15">
        <v>0.1</v>
      </c>
      <c r="F1629" s="15" t="s">
        <v>73</v>
      </c>
      <c r="I1629" s="15" t="s">
        <v>3</v>
      </c>
      <c r="J1629" s="19" t="s">
        <v>2222</v>
      </c>
      <c r="M1629" s="15">
        <f t="shared" ca="1" si="29"/>
        <v>0</v>
      </c>
    </row>
    <row r="1630" spans="2:13" outlineLevel="1">
      <c r="B1630" s="16" t="s">
        <v>5317</v>
      </c>
      <c r="C1630" s="19" t="s">
        <v>724</v>
      </c>
      <c r="D1630" s="15" t="s">
        <v>5</v>
      </c>
      <c r="E1630" s="15">
        <v>0.01</v>
      </c>
      <c r="F1630" s="15" t="s">
        <v>75</v>
      </c>
      <c r="I1630" s="15" t="s">
        <v>3</v>
      </c>
      <c r="J1630" s="19" t="s">
        <v>2221</v>
      </c>
      <c r="M1630" s="15">
        <f t="shared" ca="1" si="29"/>
        <v>0</v>
      </c>
    </row>
    <row r="1631" spans="2:13" outlineLevel="1">
      <c r="B1631" s="16" t="s">
        <v>5318</v>
      </c>
      <c r="C1631" s="19" t="s">
        <v>725</v>
      </c>
      <c r="D1631" s="15" t="s">
        <v>5</v>
      </c>
      <c r="E1631" s="15">
        <v>0.1</v>
      </c>
      <c r="F1631" s="15" t="s">
        <v>73</v>
      </c>
      <c r="I1631" s="15" t="s">
        <v>3</v>
      </c>
      <c r="J1631" s="19" t="s">
        <v>2220</v>
      </c>
      <c r="M1631" s="15">
        <f t="shared" ca="1" si="29"/>
        <v>0</v>
      </c>
    </row>
    <row r="1632" spans="2:13" outlineLevel="1">
      <c r="B1632" s="16" t="s">
        <v>5319</v>
      </c>
      <c r="C1632" s="19" t="s">
        <v>726</v>
      </c>
      <c r="D1632" s="15" t="s">
        <v>5</v>
      </c>
      <c r="E1632" s="15">
        <v>0.01</v>
      </c>
      <c r="F1632" s="15" t="s">
        <v>75</v>
      </c>
      <c r="I1632" s="15" t="s">
        <v>3</v>
      </c>
      <c r="J1632" s="19" t="s">
        <v>2219</v>
      </c>
      <c r="M1632" s="15">
        <f t="shared" ca="1" si="29"/>
        <v>0</v>
      </c>
    </row>
    <row r="1633" spans="2:13" outlineLevel="1">
      <c r="B1633" s="16" t="s">
        <v>5320</v>
      </c>
      <c r="C1633" s="99" t="s">
        <v>727</v>
      </c>
      <c r="D1633" s="102" t="s">
        <v>2</v>
      </c>
      <c r="E1633" s="102"/>
      <c r="F1633" s="102"/>
      <c r="G1633" s="102"/>
      <c r="H1633" s="102"/>
      <c r="I1633" s="102" t="s">
        <v>3</v>
      </c>
      <c r="J1633" s="99" t="s">
        <v>2013</v>
      </c>
      <c r="L1633" s="133" t="str">
        <f ca="1">DEC2HEX((15+SUM(INDIRECT(ADDRESS(ROW()+32,13)&amp;":"&amp;ADDRESS(ROW()+4+60-1,13))))/2^32,8)</f>
        <v>00000000</v>
      </c>
      <c r="M1633" s="97" t="str">
        <f ca="1">DEC2HEX(MOD(15+SUM(INDIRECT(ADDRESS(ROW()+4,13)&amp;":"&amp;ADDRESS(ROW()+4+28-1,13))),2^32),8)</f>
        <v>0000000F</v>
      </c>
    </row>
    <row r="1634" spans="2:13" outlineLevel="1">
      <c r="B1634" s="16" t="s">
        <v>5321</v>
      </c>
      <c r="C1634" s="99"/>
      <c r="D1634" s="102"/>
      <c r="E1634" s="102"/>
      <c r="F1634" s="102"/>
      <c r="G1634" s="102"/>
      <c r="H1634" s="102"/>
      <c r="I1634" s="102"/>
      <c r="J1634" s="99"/>
      <c r="L1634" s="134"/>
      <c r="M1634" s="136"/>
    </row>
    <row r="1635" spans="2:13" outlineLevel="1">
      <c r="B1635" s="16" t="s">
        <v>5322</v>
      </c>
      <c r="C1635" s="99"/>
      <c r="D1635" s="102"/>
      <c r="E1635" s="102"/>
      <c r="F1635" s="102"/>
      <c r="G1635" s="102"/>
      <c r="H1635" s="102"/>
      <c r="I1635" s="102"/>
      <c r="J1635" s="99"/>
      <c r="L1635" s="134"/>
      <c r="M1635" s="136"/>
    </row>
    <row r="1636" spans="2:13" outlineLevel="1">
      <c r="B1636" s="16" t="s">
        <v>5323</v>
      </c>
      <c r="C1636" s="99"/>
      <c r="D1636" s="102"/>
      <c r="E1636" s="102"/>
      <c r="F1636" s="102"/>
      <c r="G1636" s="102"/>
      <c r="H1636" s="102"/>
      <c r="I1636" s="102"/>
      <c r="J1636" s="99"/>
      <c r="L1636" s="135"/>
      <c r="M1636" s="98"/>
    </row>
    <row r="1637" spans="2:13" outlineLevel="1">
      <c r="B1637" s="16" t="s">
        <v>5324</v>
      </c>
      <c r="C1637" s="19" t="s">
        <v>728</v>
      </c>
      <c r="D1637" s="15" t="s">
        <v>5</v>
      </c>
      <c r="E1637" s="15">
        <v>0.1</v>
      </c>
      <c r="F1637" s="15" t="s">
        <v>73</v>
      </c>
      <c r="I1637" s="15" t="s">
        <v>3</v>
      </c>
      <c r="J1637" s="19" t="s">
        <v>2218</v>
      </c>
      <c r="L1637" s="15">
        <v>0</v>
      </c>
      <c r="M1637" s="15">
        <f t="shared" ref="M1637:M1668" ca="1" si="30">IF(INDIRECT(ADDRESS(ROW(),12))=1,2^(ROW()-ROW($M$1633)),0)</f>
        <v>0</v>
      </c>
    </row>
    <row r="1638" spans="2:13" outlineLevel="1">
      <c r="B1638" s="16" t="s">
        <v>5325</v>
      </c>
      <c r="C1638" s="19" t="s">
        <v>729</v>
      </c>
      <c r="D1638" s="15" t="s">
        <v>5</v>
      </c>
      <c r="E1638" s="15">
        <v>0.01</v>
      </c>
      <c r="F1638" s="15" t="s">
        <v>75</v>
      </c>
      <c r="I1638" s="15" t="s">
        <v>3</v>
      </c>
      <c r="J1638" s="19" t="s">
        <v>2217</v>
      </c>
      <c r="M1638" s="15">
        <f t="shared" ca="1" si="30"/>
        <v>0</v>
      </c>
    </row>
    <row r="1639" spans="2:13" outlineLevel="1">
      <c r="B1639" s="16" t="s">
        <v>5326</v>
      </c>
      <c r="C1639" s="19" t="s">
        <v>730</v>
      </c>
      <c r="D1639" s="15" t="s">
        <v>5</v>
      </c>
      <c r="E1639" s="15">
        <v>0.1</v>
      </c>
      <c r="F1639" s="15" t="s">
        <v>73</v>
      </c>
      <c r="I1639" s="15" t="s">
        <v>3</v>
      </c>
      <c r="J1639" s="19" t="s">
        <v>2216</v>
      </c>
      <c r="M1639" s="15">
        <f t="shared" ca="1" si="30"/>
        <v>0</v>
      </c>
    </row>
    <row r="1640" spans="2:13" outlineLevel="1">
      <c r="B1640" s="16" t="s">
        <v>5327</v>
      </c>
      <c r="C1640" s="19" t="s">
        <v>731</v>
      </c>
      <c r="D1640" s="15" t="s">
        <v>5</v>
      </c>
      <c r="E1640" s="15">
        <v>0.01</v>
      </c>
      <c r="F1640" s="15" t="s">
        <v>75</v>
      </c>
      <c r="I1640" s="15" t="s">
        <v>3</v>
      </c>
      <c r="J1640" s="19" t="s">
        <v>2215</v>
      </c>
      <c r="M1640" s="15">
        <f t="shared" ca="1" si="30"/>
        <v>0</v>
      </c>
    </row>
    <row r="1641" spans="2:13" outlineLevel="1">
      <c r="B1641" s="16" t="s">
        <v>5328</v>
      </c>
      <c r="C1641" s="19" t="s">
        <v>732</v>
      </c>
      <c r="D1641" s="15" t="s">
        <v>5</v>
      </c>
      <c r="E1641" s="15">
        <v>0.1</v>
      </c>
      <c r="F1641" s="15" t="s">
        <v>73</v>
      </c>
      <c r="I1641" s="15" t="s">
        <v>3</v>
      </c>
      <c r="J1641" s="19" t="s">
        <v>2214</v>
      </c>
      <c r="M1641" s="15">
        <f t="shared" ca="1" si="30"/>
        <v>0</v>
      </c>
    </row>
    <row r="1642" spans="2:13" outlineLevel="1">
      <c r="B1642" s="16" t="s">
        <v>5329</v>
      </c>
      <c r="C1642" s="19" t="s">
        <v>733</v>
      </c>
      <c r="D1642" s="15" t="s">
        <v>5</v>
      </c>
      <c r="E1642" s="15">
        <v>0.01</v>
      </c>
      <c r="F1642" s="15" t="s">
        <v>75</v>
      </c>
      <c r="I1642" s="15" t="s">
        <v>3</v>
      </c>
      <c r="J1642" s="19" t="s">
        <v>2213</v>
      </c>
      <c r="M1642" s="15">
        <f t="shared" ca="1" si="30"/>
        <v>0</v>
      </c>
    </row>
    <row r="1643" spans="2:13" outlineLevel="1">
      <c r="B1643" s="16" t="s">
        <v>5330</v>
      </c>
      <c r="C1643" s="19" t="s">
        <v>734</v>
      </c>
      <c r="D1643" s="15" t="s">
        <v>5</v>
      </c>
      <c r="E1643" s="15">
        <v>0.1</v>
      </c>
      <c r="F1643" s="15" t="s">
        <v>73</v>
      </c>
      <c r="I1643" s="15" t="s">
        <v>3</v>
      </c>
      <c r="J1643" s="19" t="s">
        <v>2212</v>
      </c>
      <c r="M1643" s="15">
        <f t="shared" ca="1" si="30"/>
        <v>0</v>
      </c>
    </row>
    <row r="1644" spans="2:13" outlineLevel="1">
      <c r="B1644" s="16" t="s">
        <v>5331</v>
      </c>
      <c r="C1644" s="19" t="s">
        <v>735</v>
      </c>
      <c r="D1644" s="15" t="s">
        <v>5</v>
      </c>
      <c r="E1644" s="15">
        <v>0.01</v>
      </c>
      <c r="F1644" s="15" t="s">
        <v>75</v>
      </c>
      <c r="I1644" s="15" t="s">
        <v>3</v>
      </c>
      <c r="J1644" s="19" t="s">
        <v>2211</v>
      </c>
      <c r="M1644" s="15">
        <f t="shared" ca="1" si="30"/>
        <v>0</v>
      </c>
    </row>
    <row r="1645" spans="2:13" outlineLevel="1">
      <c r="B1645" s="16" t="s">
        <v>5332</v>
      </c>
      <c r="C1645" s="19" t="s">
        <v>736</v>
      </c>
      <c r="D1645" s="15" t="s">
        <v>5</v>
      </c>
      <c r="E1645" s="15">
        <v>0.1</v>
      </c>
      <c r="F1645" s="15" t="s">
        <v>73</v>
      </c>
      <c r="I1645" s="15" t="s">
        <v>3</v>
      </c>
      <c r="J1645" s="19" t="s">
        <v>2210</v>
      </c>
      <c r="M1645" s="15">
        <f t="shared" ca="1" si="30"/>
        <v>0</v>
      </c>
    </row>
    <row r="1646" spans="2:13" outlineLevel="1">
      <c r="B1646" s="16" t="s">
        <v>5333</v>
      </c>
      <c r="C1646" s="19" t="s">
        <v>737</v>
      </c>
      <c r="D1646" s="15" t="s">
        <v>5</v>
      </c>
      <c r="E1646" s="15">
        <v>0.01</v>
      </c>
      <c r="F1646" s="15" t="s">
        <v>75</v>
      </c>
      <c r="I1646" s="15" t="s">
        <v>3</v>
      </c>
      <c r="J1646" s="19" t="s">
        <v>2209</v>
      </c>
      <c r="M1646" s="15">
        <f t="shared" ca="1" si="30"/>
        <v>0</v>
      </c>
    </row>
    <row r="1647" spans="2:13" outlineLevel="1">
      <c r="B1647" s="16" t="s">
        <v>5334</v>
      </c>
      <c r="C1647" s="19" t="s">
        <v>738</v>
      </c>
      <c r="D1647" s="15" t="s">
        <v>5</v>
      </c>
      <c r="E1647" s="15">
        <v>0.1</v>
      </c>
      <c r="F1647" s="15" t="s">
        <v>73</v>
      </c>
      <c r="I1647" s="15" t="s">
        <v>3</v>
      </c>
      <c r="J1647" s="19" t="s">
        <v>2208</v>
      </c>
      <c r="M1647" s="15">
        <f t="shared" ca="1" si="30"/>
        <v>0</v>
      </c>
    </row>
    <row r="1648" spans="2:13" outlineLevel="1">
      <c r="B1648" s="16" t="s">
        <v>5335</v>
      </c>
      <c r="C1648" s="19" t="s">
        <v>739</v>
      </c>
      <c r="D1648" s="15" t="s">
        <v>5</v>
      </c>
      <c r="E1648" s="15">
        <v>0.01</v>
      </c>
      <c r="F1648" s="15" t="s">
        <v>75</v>
      </c>
      <c r="I1648" s="15" t="s">
        <v>3</v>
      </c>
      <c r="J1648" s="19" t="s">
        <v>2207</v>
      </c>
      <c r="M1648" s="15">
        <f t="shared" ca="1" si="30"/>
        <v>0</v>
      </c>
    </row>
    <row r="1649" spans="2:13" outlineLevel="1">
      <c r="B1649" s="16" t="s">
        <v>5336</v>
      </c>
      <c r="C1649" s="19" t="s">
        <v>740</v>
      </c>
      <c r="D1649" s="15" t="s">
        <v>5</v>
      </c>
      <c r="E1649" s="15">
        <v>0.1</v>
      </c>
      <c r="F1649" s="15" t="s">
        <v>73</v>
      </c>
      <c r="I1649" s="15" t="s">
        <v>3</v>
      </c>
      <c r="J1649" s="19" t="s">
        <v>2206</v>
      </c>
      <c r="M1649" s="15">
        <f t="shared" ca="1" si="30"/>
        <v>0</v>
      </c>
    </row>
    <row r="1650" spans="2:13" outlineLevel="1">
      <c r="B1650" s="16" t="s">
        <v>5337</v>
      </c>
      <c r="C1650" s="19" t="s">
        <v>741</v>
      </c>
      <c r="D1650" s="15" t="s">
        <v>5</v>
      </c>
      <c r="E1650" s="15">
        <v>0.01</v>
      </c>
      <c r="F1650" s="15" t="s">
        <v>75</v>
      </c>
      <c r="I1650" s="15" t="s">
        <v>3</v>
      </c>
      <c r="J1650" s="19" t="s">
        <v>2205</v>
      </c>
      <c r="M1650" s="15">
        <f t="shared" ca="1" si="30"/>
        <v>0</v>
      </c>
    </row>
    <row r="1651" spans="2:13" outlineLevel="1">
      <c r="B1651" s="16" t="s">
        <v>5338</v>
      </c>
      <c r="C1651" s="19" t="s">
        <v>742</v>
      </c>
      <c r="D1651" s="15" t="s">
        <v>5</v>
      </c>
      <c r="E1651" s="15">
        <v>0.1</v>
      </c>
      <c r="F1651" s="15" t="s">
        <v>73</v>
      </c>
      <c r="I1651" s="15" t="s">
        <v>3</v>
      </c>
      <c r="J1651" s="19" t="s">
        <v>2204</v>
      </c>
      <c r="M1651" s="15">
        <f t="shared" ca="1" si="30"/>
        <v>0</v>
      </c>
    </row>
    <row r="1652" spans="2:13" outlineLevel="1">
      <c r="B1652" s="16" t="s">
        <v>5339</v>
      </c>
      <c r="C1652" s="19" t="s">
        <v>743</v>
      </c>
      <c r="D1652" s="15" t="s">
        <v>5</v>
      </c>
      <c r="E1652" s="15">
        <v>0.01</v>
      </c>
      <c r="F1652" s="15" t="s">
        <v>75</v>
      </c>
      <c r="I1652" s="15" t="s">
        <v>3</v>
      </c>
      <c r="J1652" s="19" t="s">
        <v>2203</v>
      </c>
      <c r="M1652" s="15">
        <f t="shared" ca="1" si="30"/>
        <v>0</v>
      </c>
    </row>
    <row r="1653" spans="2:13" outlineLevel="1">
      <c r="B1653" s="16" t="s">
        <v>5340</v>
      </c>
      <c r="C1653" s="19" t="s">
        <v>744</v>
      </c>
      <c r="D1653" s="15" t="s">
        <v>5</v>
      </c>
      <c r="E1653" s="15">
        <v>0.1</v>
      </c>
      <c r="F1653" s="15" t="s">
        <v>73</v>
      </c>
      <c r="I1653" s="15" t="s">
        <v>3</v>
      </c>
      <c r="J1653" s="19" t="s">
        <v>2202</v>
      </c>
      <c r="M1653" s="15">
        <f t="shared" ca="1" si="30"/>
        <v>0</v>
      </c>
    </row>
    <row r="1654" spans="2:13" outlineLevel="1">
      <c r="B1654" s="16" t="s">
        <v>5341</v>
      </c>
      <c r="C1654" s="19" t="s">
        <v>745</v>
      </c>
      <c r="D1654" s="15" t="s">
        <v>5</v>
      </c>
      <c r="E1654" s="15">
        <v>0.01</v>
      </c>
      <c r="F1654" s="15" t="s">
        <v>75</v>
      </c>
      <c r="I1654" s="15" t="s">
        <v>3</v>
      </c>
      <c r="J1654" s="19" t="s">
        <v>2201</v>
      </c>
      <c r="M1654" s="15">
        <f t="shared" ca="1" si="30"/>
        <v>0</v>
      </c>
    </row>
    <row r="1655" spans="2:13" outlineLevel="1">
      <c r="B1655" s="16" t="s">
        <v>5342</v>
      </c>
      <c r="C1655" s="19" t="s">
        <v>746</v>
      </c>
      <c r="D1655" s="15" t="s">
        <v>5</v>
      </c>
      <c r="E1655" s="15">
        <v>0.1</v>
      </c>
      <c r="F1655" s="15" t="s">
        <v>73</v>
      </c>
      <c r="I1655" s="15" t="s">
        <v>3</v>
      </c>
      <c r="J1655" s="19" t="s">
        <v>2200</v>
      </c>
      <c r="M1655" s="15">
        <f t="shared" ca="1" si="30"/>
        <v>0</v>
      </c>
    </row>
    <row r="1656" spans="2:13" outlineLevel="1">
      <c r="B1656" s="16" t="s">
        <v>5343</v>
      </c>
      <c r="C1656" s="19" t="s">
        <v>747</v>
      </c>
      <c r="D1656" s="15" t="s">
        <v>5</v>
      </c>
      <c r="E1656" s="15">
        <v>0.01</v>
      </c>
      <c r="F1656" s="15" t="s">
        <v>75</v>
      </c>
      <c r="I1656" s="15" t="s">
        <v>3</v>
      </c>
      <c r="J1656" s="19" t="s">
        <v>2199</v>
      </c>
      <c r="M1656" s="15">
        <f t="shared" ca="1" si="30"/>
        <v>0</v>
      </c>
    </row>
    <row r="1657" spans="2:13" outlineLevel="1">
      <c r="B1657" s="16" t="s">
        <v>5344</v>
      </c>
      <c r="C1657" s="19" t="s">
        <v>748</v>
      </c>
      <c r="D1657" s="15" t="s">
        <v>5</v>
      </c>
      <c r="E1657" s="15">
        <v>0.1</v>
      </c>
      <c r="F1657" s="15" t="s">
        <v>73</v>
      </c>
      <c r="I1657" s="15" t="s">
        <v>3</v>
      </c>
      <c r="J1657" s="19" t="s">
        <v>2198</v>
      </c>
      <c r="M1657" s="15">
        <f t="shared" ca="1" si="30"/>
        <v>0</v>
      </c>
    </row>
    <row r="1658" spans="2:13" outlineLevel="1">
      <c r="B1658" s="16" t="s">
        <v>5345</v>
      </c>
      <c r="C1658" s="19" t="s">
        <v>749</v>
      </c>
      <c r="D1658" s="15" t="s">
        <v>5</v>
      </c>
      <c r="E1658" s="15">
        <v>0.01</v>
      </c>
      <c r="F1658" s="15" t="s">
        <v>75</v>
      </c>
      <c r="I1658" s="15" t="s">
        <v>3</v>
      </c>
      <c r="J1658" s="19" t="s">
        <v>2197</v>
      </c>
      <c r="M1658" s="15">
        <f t="shared" ca="1" si="30"/>
        <v>0</v>
      </c>
    </row>
    <row r="1659" spans="2:13" outlineLevel="1">
      <c r="B1659" s="16" t="s">
        <v>5346</v>
      </c>
      <c r="C1659" s="19" t="s">
        <v>750</v>
      </c>
      <c r="D1659" s="15" t="s">
        <v>5</v>
      </c>
      <c r="E1659" s="15">
        <v>0.1</v>
      </c>
      <c r="F1659" s="15" t="s">
        <v>73</v>
      </c>
      <c r="I1659" s="15" t="s">
        <v>3</v>
      </c>
      <c r="J1659" s="19" t="s">
        <v>2196</v>
      </c>
      <c r="M1659" s="15">
        <f t="shared" ca="1" si="30"/>
        <v>0</v>
      </c>
    </row>
    <row r="1660" spans="2:13" outlineLevel="1">
      <c r="B1660" s="16" t="s">
        <v>5347</v>
      </c>
      <c r="C1660" s="19" t="s">
        <v>751</v>
      </c>
      <c r="D1660" s="15" t="s">
        <v>5</v>
      </c>
      <c r="E1660" s="15">
        <v>0.01</v>
      </c>
      <c r="F1660" s="15" t="s">
        <v>75</v>
      </c>
      <c r="I1660" s="15" t="s">
        <v>3</v>
      </c>
      <c r="J1660" s="19" t="s">
        <v>2195</v>
      </c>
      <c r="M1660" s="15">
        <f t="shared" ca="1" si="30"/>
        <v>0</v>
      </c>
    </row>
    <row r="1661" spans="2:13" outlineLevel="1">
      <c r="B1661" s="16" t="s">
        <v>5348</v>
      </c>
      <c r="C1661" s="19" t="s">
        <v>752</v>
      </c>
      <c r="D1661" s="15" t="s">
        <v>5</v>
      </c>
      <c r="E1661" s="15">
        <v>0.1</v>
      </c>
      <c r="F1661" s="15" t="s">
        <v>73</v>
      </c>
      <c r="I1661" s="15" t="s">
        <v>3</v>
      </c>
      <c r="J1661" s="19" t="s">
        <v>2194</v>
      </c>
      <c r="M1661" s="15">
        <f t="shared" ca="1" si="30"/>
        <v>0</v>
      </c>
    </row>
    <row r="1662" spans="2:13" outlineLevel="1">
      <c r="B1662" s="16" t="s">
        <v>5349</v>
      </c>
      <c r="C1662" s="19" t="s">
        <v>753</v>
      </c>
      <c r="D1662" s="15" t="s">
        <v>5</v>
      </c>
      <c r="E1662" s="15">
        <v>0.01</v>
      </c>
      <c r="F1662" s="15" t="s">
        <v>75</v>
      </c>
      <c r="I1662" s="15" t="s">
        <v>3</v>
      </c>
      <c r="J1662" s="19" t="s">
        <v>2193</v>
      </c>
      <c r="M1662" s="15">
        <f t="shared" ca="1" si="30"/>
        <v>0</v>
      </c>
    </row>
    <row r="1663" spans="2:13" outlineLevel="1">
      <c r="B1663" s="16" t="s">
        <v>5350</v>
      </c>
      <c r="C1663" s="19" t="s">
        <v>754</v>
      </c>
      <c r="D1663" s="15" t="s">
        <v>5</v>
      </c>
      <c r="E1663" s="15">
        <v>0.1</v>
      </c>
      <c r="F1663" s="15" t="s">
        <v>73</v>
      </c>
      <c r="I1663" s="15" t="s">
        <v>3</v>
      </c>
      <c r="J1663" s="19" t="s">
        <v>2192</v>
      </c>
      <c r="M1663" s="15">
        <f t="shared" ca="1" si="30"/>
        <v>0</v>
      </c>
    </row>
    <row r="1664" spans="2:13" outlineLevel="1">
      <c r="B1664" s="16" t="s">
        <v>5351</v>
      </c>
      <c r="C1664" s="19" t="s">
        <v>755</v>
      </c>
      <c r="D1664" s="15" t="s">
        <v>5</v>
      </c>
      <c r="E1664" s="15">
        <v>0.01</v>
      </c>
      <c r="F1664" s="15" t="s">
        <v>75</v>
      </c>
      <c r="I1664" s="15" t="s">
        <v>3</v>
      </c>
      <c r="J1664" s="19" t="s">
        <v>2191</v>
      </c>
      <c r="M1664" s="15">
        <f t="shared" ca="1" si="30"/>
        <v>0</v>
      </c>
    </row>
    <row r="1665" spans="2:13" outlineLevel="1">
      <c r="B1665" s="16" t="s">
        <v>5352</v>
      </c>
      <c r="C1665" s="19" t="s">
        <v>756</v>
      </c>
      <c r="D1665" s="15" t="s">
        <v>5</v>
      </c>
      <c r="E1665" s="15">
        <v>0.1</v>
      </c>
      <c r="F1665" s="15" t="s">
        <v>73</v>
      </c>
      <c r="I1665" s="15" t="s">
        <v>3</v>
      </c>
      <c r="J1665" s="19" t="s">
        <v>2190</v>
      </c>
      <c r="M1665" s="15">
        <f t="shared" ca="1" si="30"/>
        <v>0</v>
      </c>
    </row>
    <row r="1666" spans="2:13" outlineLevel="1">
      <c r="B1666" s="16" t="s">
        <v>5353</v>
      </c>
      <c r="C1666" s="19" t="s">
        <v>757</v>
      </c>
      <c r="D1666" s="15" t="s">
        <v>5</v>
      </c>
      <c r="E1666" s="15">
        <v>0.01</v>
      </c>
      <c r="F1666" s="15" t="s">
        <v>75</v>
      </c>
      <c r="I1666" s="15" t="s">
        <v>3</v>
      </c>
      <c r="J1666" s="19" t="s">
        <v>2189</v>
      </c>
      <c r="M1666" s="15">
        <f t="shared" ca="1" si="30"/>
        <v>0</v>
      </c>
    </row>
    <row r="1667" spans="2:13" outlineLevel="1">
      <c r="B1667" s="16" t="s">
        <v>5354</v>
      </c>
      <c r="C1667" s="19" t="s">
        <v>758</v>
      </c>
      <c r="D1667" s="15" t="s">
        <v>5</v>
      </c>
      <c r="E1667" s="15">
        <v>0.1</v>
      </c>
      <c r="F1667" s="15" t="s">
        <v>73</v>
      </c>
      <c r="I1667" s="15" t="s">
        <v>3</v>
      </c>
      <c r="J1667" s="19" t="s">
        <v>2188</v>
      </c>
      <c r="M1667" s="15">
        <f t="shared" ca="1" si="30"/>
        <v>0</v>
      </c>
    </row>
    <row r="1668" spans="2:13" outlineLevel="1">
      <c r="B1668" s="16" t="s">
        <v>5355</v>
      </c>
      <c r="C1668" s="19" t="s">
        <v>759</v>
      </c>
      <c r="D1668" s="15" t="s">
        <v>5</v>
      </c>
      <c r="E1668" s="15">
        <v>0.01</v>
      </c>
      <c r="F1668" s="15" t="s">
        <v>75</v>
      </c>
      <c r="I1668" s="15" t="s">
        <v>3</v>
      </c>
      <c r="J1668" s="19" t="s">
        <v>2187</v>
      </c>
      <c r="M1668" s="15">
        <f t="shared" ca="1" si="30"/>
        <v>0</v>
      </c>
    </row>
    <row r="1669" spans="2:13" outlineLevel="1">
      <c r="B1669" s="16" t="s">
        <v>5356</v>
      </c>
      <c r="C1669" s="19" t="s">
        <v>760</v>
      </c>
      <c r="D1669" s="15" t="s">
        <v>5</v>
      </c>
      <c r="E1669" s="15">
        <v>0.1</v>
      </c>
      <c r="F1669" s="15" t="s">
        <v>73</v>
      </c>
      <c r="I1669" s="15" t="s">
        <v>3</v>
      </c>
      <c r="J1669" s="19" t="s">
        <v>2186</v>
      </c>
      <c r="M1669" s="15">
        <f t="shared" ref="M1669:M1696" ca="1" si="31">IF(INDIRECT(ADDRESS(ROW(),12))=1,2^(ROW()-ROW($M$1633)),0)</f>
        <v>0</v>
      </c>
    </row>
    <row r="1670" spans="2:13" outlineLevel="1">
      <c r="B1670" s="16" t="s">
        <v>5357</v>
      </c>
      <c r="C1670" s="19" t="s">
        <v>761</v>
      </c>
      <c r="D1670" s="15" t="s">
        <v>5</v>
      </c>
      <c r="E1670" s="15">
        <v>0.01</v>
      </c>
      <c r="F1670" s="15" t="s">
        <v>75</v>
      </c>
      <c r="I1670" s="15" t="s">
        <v>3</v>
      </c>
      <c r="J1670" s="19" t="s">
        <v>2185</v>
      </c>
      <c r="M1670" s="15">
        <f t="shared" ca="1" si="31"/>
        <v>0</v>
      </c>
    </row>
    <row r="1671" spans="2:13" outlineLevel="1">
      <c r="B1671" s="16" t="s">
        <v>5358</v>
      </c>
      <c r="C1671" s="19" t="s">
        <v>762</v>
      </c>
      <c r="D1671" s="15" t="s">
        <v>5</v>
      </c>
      <c r="E1671" s="15">
        <v>0.1</v>
      </c>
      <c r="F1671" s="15" t="s">
        <v>73</v>
      </c>
      <c r="I1671" s="15" t="s">
        <v>3</v>
      </c>
      <c r="J1671" s="19" t="s">
        <v>2184</v>
      </c>
      <c r="M1671" s="15">
        <f t="shared" ca="1" si="31"/>
        <v>0</v>
      </c>
    </row>
    <row r="1672" spans="2:13" outlineLevel="1">
      <c r="B1672" s="16" t="s">
        <v>5359</v>
      </c>
      <c r="C1672" s="19" t="s">
        <v>763</v>
      </c>
      <c r="D1672" s="15" t="s">
        <v>5</v>
      </c>
      <c r="E1672" s="15">
        <v>0.01</v>
      </c>
      <c r="F1672" s="15" t="s">
        <v>75</v>
      </c>
      <c r="I1672" s="15" t="s">
        <v>3</v>
      </c>
      <c r="J1672" s="19" t="s">
        <v>2183</v>
      </c>
      <c r="M1672" s="15">
        <f t="shared" ca="1" si="31"/>
        <v>0</v>
      </c>
    </row>
    <row r="1673" spans="2:13" outlineLevel="1">
      <c r="B1673" s="16" t="s">
        <v>5360</v>
      </c>
      <c r="C1673" s="19" t="s">
        <v>764</v>
      </c>
      <c r="D1673" s="15" t="s">
        <v>5</v>
      </c>
      <c r="E1673" s="15">
        <v>0.1</v>
      </c>
      <c r="F1673" s="15" t="s">
        <v>73</v>
      </c>
      <c r="I1673" s="15" t="s">
        <v>3</v>
      </c>
      <c r="J1673" s="19" t="s">
        <v>2182</v>
      </c>
      <c r="M1673" s="15">
        <f t="shared" ca="1" si="31"/>
        <v>0</v>
      </c>
    </row>
    <row r="1674" spans="2:13" outlineLevel="1">
      <c r="B1674" s="16" t="s">
        <v>5361</v>
      </c>
      <c r="C1674" s="19" t="s">
        <v>765</v>
      </c>
      <c r="D1674" s="15" t="s">
        <v>5</v>
      </c>
      <c r="E1674" s="15">
        <v>0.01</v>
      </c>
      <c r="F1674" s="15" t="s">
        <v>75</v>
      </c>
      <c r="I1674" s="15" t="s">
        <v>3</v>
      </c>
      <c r="J1674" s="19" t="s">
        <v>2181</v>
      </c>
      <c r="M1674" s="15">
        <f t="shared" ca="1" si="31"/>
        <v>0</v>
      </c>
    </row>
    <row r="1675" spans="2:13" outlineLevel="1">
      <c r="B1675" s="16" t="s">
        <v>5362</v>
      </c>
      <c r="C1675" s="19" t="s">
        <v>766</v>
      </c>
      <c r="D1675" s="15" t="s">
        <v>5</v>
      </c>
      <c r="E1675" s="15">
        <v>0.1</v>
      </c>
      <c r="F1675" s="15" t="s">
        <v>73</v>
      </c>
      <c r="I1675" s="15" t="s">
        <v>3</v>
      </c>
      <c r="J1675" s="19" t="s">
        <v>2180</v>
      </c>
      <c r="M1675" s="15">
        <f t="shared" ca="1" si="31"/>
        <v>0</v>
      </c>
    </row>
    <row r="1676" spans="2:13" outlineLevel="1">
      <c r="B1676" s="16" t="s">
        <v>5363</v>
      </c>
      <c r="C1676" s="19" t="s">
        <v>767</v>
      </c>
      <c r="D1676" s="15" t="s">
        <v>5</v>
      </c>
      <c r="E1676" s="15">
        <v>0.01</v>
      </c>
      <c r="F1676" s="15" t="s">
        <v>75</v>
      </c>
      <c r="I1676" s="15" t="s">
        <v>3</v>
      </c>
      <c r="J1676" s="19" t="s">
        <v>2179</v>
      </c>
      <c r="M1676" s="15">
        <f t="shared" ca="1" si="31"/>
        <v>0</v>
      </c>
    </row>
    <row r="1677" spans="2:13" outlineLevel="1">
      <c r="B1677" s="16" t="s">
        <v>5364</v>
      </c>
      <c r="C1677" s="19" t="s">
        <v>768</v>
      </c>
      <c r="D1677" s="15" t="s">
        <v>5</v>
      </c>
      <c r="E1677" s="15">
        <v>0.1</v>
      </c>
      <c r="F1677" s="15" t="s">
        <v>73</v>
      </c>
      <c r="I1677" s="15" t="s">
        <v>3</v>
      </c>
      <c r="J1677" s="19" t="s">
        <v>2178</v>
      </c>
      <c r="M1677" s="15">
        <f t="shared" ca="1" si="31"/>
        <v>0</v>
      </c>
    </row>
    <row r="1678" spans="2:13" outlineLevel="1">
      <c r="B1678" s="16" t="s">
        <v>5365</v>
      </c>
      <c r="C1678" s="19" t="s">
        <v>769</v>
      </c>
      <c r="D1678" s="15" t="s">
        <v>5</v>
      </c>
      <c r="E1678" s="15">
        <v>0.01</v>
      </c>
      <c r="F1678" s="15" t="s">
        <v>75</v>
      </c>
      <c r="I1678" s="15" t="s">
        <v>3</v>
      </c>
      <c r="J1678" s="19" t="s">
        <v>2177</v>
      </c>
      <c r="M1678" s="15">
        <f t="shared" ca="1" si="31"/>
        <v>0</v>
      </c>
    </row>
    <row r="1679" spans="2:13" outlineLevel="1">
      <c r="B1679" s="16" t="s">
        <v>5366</v>
      </c>
      <c r="C1679" s="19" t="s">
        <v>770</v>
      </c>
      <c r="D1679" s="15" t="s">
        <v>5</v>
      </c>
      <c r="E1679" s="15">
        <v>0.1</v>
      </c>
      <c r="F1679" s="15" t="s">
        <v>73</v>
      </c>
      <c r="I1679" s="15" t="s">
        <v>3</v>
      </c>
      <c r="J1679" s="19" t="s">
        <v>2176</v>
      </c>
      <c r="M1679" s="15">
        <f t="shared" ca="1" si="31"/>
        <v>0</v>
      </c>
    </row>
    <row r="1680" spans="2:13" outlineLevel="1">
      <c r="B1680" s="16" t="s">
        <v>5367</v>
      </c>
      <c r="C1680" s="19" t="s">
        <v>771</v>
      </c>
      <c r="D1680" s="15" t="s">
        <v>5</v>
      </c>
      <c r="E1680" s="15">
        <v>0.01</v>
      </c>
      <c r="F1680" s="15" t="s">
        <v>75</v>
      </c>
      <c r="I1680" s="15" t="s">
        <v>3</v>
      </c>
      <c r="J1680" s="19" t="s">
        <v>2175</v>
      </c>
      <c r="M1680" s="15">
        <f t="shared" ca="1" si="31"/>
        <v>0</v>
      </c>
    </row>
    <row r="1681" spans="2:13" outlineLevel="1">
      <c r="B1681" s="16" t="s">
        <v>5368</v>
      </c>
      <c r="C1681" s="19" t="s">
        <v>772</v>
      </c>
      <c r="D1681" s="15" t="s">
        <v>5</v>
      </c>
      <c r="E1681" s="15">
        <v>0.1</v>
      </c>
      <c r="F1681" s="15" t="s">
        <v>73</v>
      </c>
      <c r="I1681" s="15" t="s">
        <v>3</v>
      </c>
      <c r="J1681" s="19" t="s">
        <v>2174</v>
      </c>
      <c r="M1681" s="15">
        <f t="shared" ca="1" si="31"/>
        <v>0</v>
      </c>
    </row>
    <row r="1682" spans="2:13" outlineLevel="1">
      <c r="B1682" s="16" t="s">
        <v>5369</v>
      </c>
      <c r="C1682" s="19" t="s">
        <v>773</v>
      </c>
      <c r="D1682" s="15" t="s">
        <v>5</v>
      </c>
      <c r="E1682" s="15">
        <v>0.01</v>
      </c>
      <c r="F1682" s="15" t="s">
        <v>75</v>
      </c>
      <c r="I1682" s="15" t="s">
        <v>3</v>
      </c>
      <c r="J1682" s="19" t="s">
        <v>2173</v>
      </c>
      <c r="M1682" s="15">
        <f t="shared" ca="1" si="31"/>
        <v>0</v>
      </c>
    </row>
    <row r="1683" spans="2:13" outlineLevel="1">
      <c r="B1683" s="16" t="s">
        <v>5370</v>
      </c>
      <c r="C1683" s="19" t="s">
        <v>774</v>
      </c>
      <c r="D1683" s="15" t="s">
        <v>5</v>
      </c>
      <c r="E1683" s="15">
        <v>0.1</v>
      </c>
      <c r="F1683" s="15" t="s">
        <v>73</v>
      </c>
      <c r="I1683" s="15" t="s">
        <v>3</v>
      </c>
      <c r="J1683" s="19" t="s">
        <v>2172</v>
      </c>
      <c r="M1683" s="15">
        <f t="shared" ca="1" si="31"/>
        <v>0</v>
      </c>
    </row>
    <row r="1684" spans="2:13" outlineLevel="1">
      <c r="B1684" s="16" t="s">
        <v>5371</v>
      </c>
      <c r="C1684" s="19" t="s">
        <v>775</v>
      </c>
      <c r="D1684" s="15" t="s">
        <v>5</v>
      </c>
      <c r="E1684" s="15">
        <v>0.01</v>
      </c>
      <c r="F1684" s="15" t="s">
        <v>75</v>
      </c>
      <c r="I1684" s="15" t="s">
        <v>3</v>
      </c>
      <c r="J1684" s="19" t="s">
        <v>2171</v>
      </c>
      <c r="M1684" s="15">
        <f t="shared" ca="1" si="31"/>
        <v>0</v>
      </c>
    </row>
    <row r="1685" spans="2:13" outlineLevel="1">
      <c r="B1685" s="16" t="s">
        <v>5372</v>
      </c>
      <c r="C1685" s="19" t="s">
        <v>776</v>
      </c>
      <c r="D1685" s="15" t="s">
        <v>5</v>
      </c>
      <c r="E1685" s="15">
        <v>0.1</v>
      </c>
      <c r="F1685" s="15" t="s">
        <v>73</v>
      </c>
      <c r="I1685" s="15" t="s">
        <v>3</v>
      </c>
      <c r="J1685" s="19" t="s">
        <v>2170</v>
      </c>
      <c r="M1685" s="15">
        <f t="shared" ca="1" si="31"/>
        <v>0</v>
      </c>
    </row>
    <row r="1686" spans="2:13" outlineLevel="1">
      <c r="B1686" s="16" t="s">
        <v>5373</v>
      </c>
      <c r="C1686" s="19" t="s">
        <v>777</v>
      </c>
      <c r="D1686" s="15" t="s">
        <v>5</v>
      </c>
      <c r="E1686" s="15">
        <v>0.01</v>
      </c>
      <c r="F1686" s="15" t="s">
        <v>75</v>
      </c>
      <c r="I1686" s="15" t="s">
        <v>3</v>
      </c>
      <c r="J1686" s="19" t="s">
        <v>2169</v>
      </c>
      <c r="M1686" s="15">
        <f t="shared" ca="1" si="31"/>
        <v>0</v>
      </c>
    </row>
    <row r="1687" spans="2:13" outlineLevel="1">
      <c r="B1687" s="16" t="s">
        <v>5374</v>
      </c>
      <c r="C1687" s="19" t="s">
        <v>778</v>
      </c>
      <c r="D1687" s="15" t="s">
        <v>5</v>
      </c>
      <c r="E1687" s="15">
        <v>0.1</v>
      </c>
      <c r="F1687" s="15" t="s">
        <v>73</v>
      </c>
      <c r="I1687" s="15" t="s">
        <v>3</v>
      </c>
      <c r="J1687" s="19" t="s">
        <v>2168</v>
      </c>
      <c r="M1687" s="15">
        <f t="shared" ca="1" si="31"/>
        <v>0</v>
      </c>
    </row>
    <row r="1688" spans="2:13" outlineLevel="1">
      <c r="B1688" s="16" t="s">
        <v>5375</v>
      </c>
      <c r="C1688" s="19" t="s">
        <v>779</v>
      </c>
      <c r="D1688" s="15" t="s">
        <v>5</v>
      </c>
      <c r="E1688" s="15">
        <v>0.01</v>
      </c>
      <c r="F1688" s="15" t="s">
        <v>75</v>
      </c>
      <c r="I1688" s="15" t="s">
        <v>3</v>
      </c>
      <c r="J1688" s="19" t="s">
        <v>2167</v>
      </c>
      <c r="M1688" s="15">
        <f t="shared" ca="1" si="31"/>
        <v>0</v>
      </c>
    </row>
    <row r="1689" spans="2:13" outlineLevel="1">
      <c r="B1689" s="16" t="s">
        <v>5376</v>
      </c>
      <c r="C1689" s="19" t="s">
        <v>780</v>
      </c>
      <c r="D1689" s="15" t="s">
        <v>5</v>
      </c>
      <c r="E1689" s="15">
        <v>0.1</v>
      </c>
      <c r="F1689" s="15" t="s">
        <v>73</v>
      </c>
      <c r="I1689" s="15" t="s">
        <v>3</v>
      </c>
      <c r="J1689" s="19" t="s">
        <v>2166</v>
      </c>
      <c r="M1689" s="15">
        <f t="shared" ca="1" si="31"/>
        <v>0</v>
      </c>
    </row>
    <row r="1690" spans="2:13" outlineLevel="1">
      <c r="B1690" s="16" t="s">
        <v>5377</v>
      </c>
      <c r="C1690" s="19" t="s">
        <v>781</v>
      </c>
      <c r="D1690" s="15" t="s">
        <v>5</v>
      </c>
      <c r="E1690" s="15">
        <v>0.01</v>
      </c>
      <c r="F1690" s="15" t="s">
        <v>75</v>
      </c>
      <c r="I1690" s="15" t="s">
        <v>3</v>
      </c>
      <c r="J1690" s="19" t="s">
        <v>2165</v>
      </c>
      <c r="M1690" s="15">
        <f t="shared" ca="1" si="31"/>
        <v>0</v>
      </c>
    </row>
    <row r="1691" spans="2:13" outlineLevel="1">
      <c r="B1691" s="16" t="s">
        <v>5378</v>
      </c>
      <c r="C1691" s="19" t="s">
        <v>782</v>
      </c>
      <c r="D1691" s="15" t="s">
        <v>5</v>
      </c>
      <c r="E1691" s="15">
        <v>0.1</v>
      </c>
      <c r="F1691" s="15" t="s">
        <v>73</v>
      </c>
      <c r="I1691" s="15" t="s">
        <v>3</v>
      </c>
      <c r="J1691" s="19" t="s">
        <v>2164</v>
      </c>
      <c r="M1691" s="15">
        <f t="shared" ca="1" si="31"/>
        <v>0</v>
      </c>
    </row>
    <row r="1692" spans="2:13" outlineLevel="1">
      <c r="B1692" s="16" t="s">
        <v>5379</v>
      </c>
      <c r="C1692" s="19" t="s">
        <v>783</v>
      </c>
      <c r="D1692" s="15" t="s">
        <v>5</v>
      </c>
      <c r="E1692" s="15">
        <v>0.01</v>
      </c>
      <c r="F1692" s="15" t="s">
        <v>75</v>
      </c>
      <c r="I1692" s="15" t="s">
        <v>3</v>
      </c>
      <c r="J1692" s="19" t="s">
        <v>2163</v>
      </c>
      <c r="M1692" s="15">
        <f t="shared" ca="1" si="31"/>
        <v>0</v>
      </c>
    </row>
    <row r="1693" spans="2:13" outlineLevel="1">
      <c r="B1693" s="16" t="s">
        <v>5380</v>
      </c>
      <c r="C1693" s="19" t="s">
        <v>784</v>
      </c>
      <c r="D1693" s="15" t="s">
        <v>5</v>
      </c>
      <c r="E1693" s="15">
        <v>0.1</v>
      </c>
      <c r="F1693" s="15" t="s">
        <v>73</v>
      </c>
      <c r="I1693" s="15" t="s">
        <v>3</v>
      </c>
      <c r="J1693" s="19" t="s">
        <v>2162</v>
      </c>
      <c r="M1693" s="15">
        <f t="shared" ca="1" si="31"/>
        <v>0</v>
      </c>
    </row>
    <row r="1694" spans="2:13" outlineLevel="1">
      <c r="B1694" s="16" t="s">
        <v>5381</v>
      </c>
      <c r="C1694" s="19" t="s">
        <v>785</v>
      </c>
      <c r="D1694" s="15" t="s">
        <v>5</v>
      </c>
      <c r="E1694" s="15">
        <v>0.01</v>
      </c>
      <c r="F1694" s="15" t="s">
        <v>75</v>
      </c>
      <c r="I1694" s="15" t="s">
        <v>3</v>
      </c>
      <c r="J1694" s="19" t="s">
        <v>2161</v>
      </c>
      <c r="M1694" s="15">
        <f t="shared" ca="1" si="31"/>
        <v>0</v>
      </c>
    </row>
    <row r="1695" spans="2:13" outlineLevel="1">
      <c r="B1695" s="16" t="s">
        <v>5382</v>
      </c>
      <c r="C1695" s="19" t="s">
        <v>786</v>
      </c>
      <c r="D1695" s="15" t="s">
        <v>5</v>
      </c>
      <c r="E1695" s="15">
        <v>0.1</v>
      </c>
      <c r="F1695" s="15" t="s">
        <v>73</v>
      </c>
      <c r="I1695" s="15" t="s">
        <v>3</v>
      </c>
      <c r="J1695" s="19" t="s">
        <v>2160</v>
      </c>
      <c r="M1695" s="15">
        <f t="shared" ca="1" si="31"/>
        <v>0</v>
      </c>
    </row>
    <row r="1696" spans="2:13" outlineLevel="1">
      <c r="B1696" s="16" t="s">
        <v>5383</v>
      </c>
      <c r="C1696" s="19" t="s">
        <v>787</v>
      </c>
      <c r="D1696" s="15" t="s">
        <v>5</v>
      </c>
      <c r="E1696" s="15">
        <v>0.01</v>
      </c>
      <c r="F1696" s="15" t="s">
        <v>75</v>
      </c>
      <c r="I1696" s="15" t="s">
        <v>3</v>
      </c>
      <c r="J1696" s="19" t="s">
        <v>2159</v>
      </c>
      <c r="M1696" s="15">
        <f t="shared" ca="1" si="31"/>
        <v>0</v>
      </c>
    </row>
    <row r="1697" spans="2:10" outlineLevel="1">
      <c r="B1697" s="16" t="s">
        <v>5384</v>
      </c>
      <c r="C1697" s="45" t="s">
        <v>788</v>
      </c>
      <c r="D1697" s="17" t="s">
        <v>5</v>
      </c>
      <c r="I1697" s="15" t="s">
        <v>3</v>
      </c>
      <c r="J1697" s="19" t="s">
        <v>2158</v>
      </c>
    </row>
    <row r="1698" spans="2:10" ht="25.5" outlineLevel="1">
      <c r="B1698" s="46" t="s">
        <v>5385</v>
      </c>
      <c r="C1698" s="47" t="s">
        <v>789</v>
      </c>
      <c r="D1698" s="15" t="s">
        <v>5</v>
      </c>
      <c r="E1698" s="48"/>
      <c r="I1698" s="15" t="s">
        <v>3</v>
      </c>
      <c r="J1698" s="21" t="s">
        <v>2057</v>
      </c>
    </row>
    <row r="1699" spans="2:10" ht="25.5" outlineLevel="1">
      <c r="B1699" s="46" t="s">
        <v>5386</v>
      </c>
      <c r="C1699" s="47" t="s">
        <v>790</v>
      </c>
      <c r="D1699" s="15" t="s">
        <v>5</v>
      </c>
      <c r="E1699" s="48"/>
      <c r="I1699" s="15" t="s">
        <v>3</v>
      </c>
      <c r="J1699" s="21" t="s">
        <v>2056</v>
      </c>
    </row>
    <row r="1700" spans="2:10" ht="25.5" outlineLevel="1">
      <c r="B1700" s="46" t="s">
        <v>5387</v>
      </c>
      <c r="C1700" s="47" t="s">
        <v>791</v>
      </c>
      <c r="D1700" s="15" t="s">
        <v>5</v>
      </c>
      <c r="E1700" s="48"/>
      <c r="I1700" s="15" t="s">
        <v>3</v>
      </c>
      <c r="J1700" s="21" t="s">
        <v>2055</v>
      </c>
    </row>
    <row r="1701" spans="2:10" outlineLevel="1">
      <c r="B1701" s="16" t="s">
        <v>5388</v>
      </c>
      <c r="C1701" s="45" t="s">
        <v>792</v>
      </c>
      <c r="D1701" s="49" t="s">
        <v>5</v>
      </c>
      <c r="I1701" s="15" t="s">
        <v>3</v>
      </c>
      <c r="J1701" s="21" t="s">
        <v>2157</v>
      </c>
    </row>
    <row r="1702" spans="2:10" ht="25.5" outlineLevel="1">
      <c r="B1702" s="16" t="s">
        <v>5389</v>
      </c>
      <c r="C1702" s="47" t="s">
        <v>793</v>
      </c>
      <c r="D1702" s="15" t="s">
        <v>5</v>
      </c>
      <c r="I1702" s="15" t="s">
        <v>3</v>
      </c>
      <c r="J1702" s="21" t="s">
        <v>2057</v>
      </c>
    </row>
    <row r="1703" spans="2:10" ht="25.5" outlineLevel="1">
      <c r="B1703" s="16" t="s">
        <v>5390</v>
      </c>
      <c r="C1703" s="47" t="s">
        <v>794</v>
      </c>
      <c r="D1703" s="15" t="s">
        <v>5</v>
      </c>
      <c r="I1703" s="15" t="s">
        <v>3</v>
      </c>
      <c r="J1703" s="21" t="s">
        <v>2155</v>
      </c>
    </row>
    <row r="1704" spans="2:10" ht="25.5" outlineLevel="1">
      <c r="B1704" s="16" t="s">
        <v>5391</v>
      </c>
      <c r="C1704" s="47" t="s">
        <v>795</v>
      </c>
      <c r="D1704" s="15" t="s">
        <v>5</v>
      </c>
      <c r="I1704" s="15" t="s">
        <v>3</v>
      </c>
      <c r="J1704" s="21" t="s">
        <v>2055</v>
      </c>
    </row>
    <row r="1705" spans="2:10" outlineLevel="1">
      <c r="B1705" s="16" t="s">
        <v>5392</v>
      </c>
      <c r="C1705" s="45" t="s">
        <v>796</v>
      </c>
      <c r="D1705" s="15" t="s">
        <v>5</v>
      </c>
      <c r="I1705" s="15" t="s">
        <v>3</v>
      </c>
      <c r="J1705" s="21" t="s">
        <v>2156</v>
      </c>
    </row>
    <row r="1706" spans="2:10" ht="25.5" outlineLevel="1">
      <c r="B1706" s="16" t="s">
        <v>5393</v>
      </c>
      <c r="C1706" s="47" t="s">
        <v>797</v>
      </c>
      <c r="D1706" s="15" t="s">
        <v>5</v>
      </c>
      <c r="I1706" s="15" t="s">
        <v>3</v>
      </c>
      <c r="J1706" s="21" t="s">
        <v>2057</v>
      </c>
    </row>
    <row r="1707" spans="2:10" ht="25.5" outlineLevel="1">
      <c r="B1707" s="16" t="s">
        <v>5394</v>
      </c>
      <c r="C1707" s="47" t="s">
        <v>798</v>
      </c>
      <c r="D1707" s="15" t="s">
        <v>5</v>
      </c>
      <c r="I1707" s="15" t="s">
        <v>3</v>
      </c>
      <c r="J1707" s="21" t="s">
        <v>2155</v>
      </c>
    </row>
    <row r="1708" spans="2:10" ht="25.5" outlineLevel="1">
      <c r="B1708" s="16" t="s">
        <v>5395</v>
      </c>
      <c r="C1708" s="47" t="s">
        <v>799</v>
      </c>
      <c r="D1708" s="15" t="s">
        <v>5</v>
      </c>
      <c r="I1708" s="15" t="s">
        <v>3</v>
      </c>
      <c r="J1708" s="21" t="s">
        <v>2055</v>
      </c>
    </row>
    <row r="1709" spans="2:10" outlineLevel="1">
      <c r="B1709" s="16" t="s">
        <v>5396</v>
      </c>
      <c r="C1709" s="45" t="s">
        <v>800</v>
      </c>
      <c r="D1709" s="15" t="s">
        <v>5</v>
      </c>
      <c r="I1709" s="15" t="s">
        <v>3</v>
      </c>
      <c r="J1709" s="21" t="s">
        <v>2154</v>
      </c>
    </row>
    <row r="1710" spans="2:10" ht="25.5" outlineLevel="1">
      <c r="B1710" s="16" t="s">
        <v>5397</v>
      </c>
      <c r="C1710" s="47" t="s">
        <v>801</v>
      </c>
      <c r="D1710" s="15" t="s">
        <v>5</v>
      </c>
      <c r="I1710" s="15" t="s">
        <v>3</v>
      </c>
      <c r="J1710" s="21" t="s">
        <v>2057</v>
      </c>
    </row>
    <row r="1711" spans="2:10" ht="25.5" outlineLevel="1">
      <c r="B1711" s="16" t="s">
        <v>5398</v>
      </c>
      <c r="C1711" s="47" t="s">
        <v>802</v>
      </c>
      <c r="D1711" s="15" t="s">
        <v>5</v>
      </c>
      <c r="I1711" s="15" t="s">
        <v>3</v>
      </c>
      <c r="J1711" s="21" t="s">
        <v>2056</v>
      </c>
    </row>
    <row r="1712" spans="2:10" ht="25.5" outlineLevel="1">
      <c r="B1712" s="16" t="s">
        <v>5399</v>
      </c>
      <c r="C1712" s="47" t="s">
        <v>803</v>
      </c>
      <c r="D1712" s="15" t="s">
        <v>5</v>
      </c>
      <c r="I1712" s="15" t="s">
        <v>3</v>
      </c>
      <c r="J1712" s="21" t="s">
        <v>2055</v>
      </c>
    </row>
    <row r="1713" spans="2:10" outlineLevel="1">
      <c r="B1713" s="16" t="s">
        <v>5400</v>
      </c>
      <c r="C1713" s="45" t="s">
        <v>804</v>
      </c>
      <c r="D1713" s="15" t="s">
        <v>5</v>
      </c>
      <c r="I1713" s="15" t="s">
        <v>3</v>
      </c>
      <c r="J1713" s="21" t="s">
        <v>2153</v>
      </c>
    </row>
    <row r="1714" spans="2:10" ht="25.5" outlineLevel="1">
      <c r="B1714" s="16" t="s">
        <v>5401</v>
      </c>
      <c r="C1714" s="47" t="s">
        <v>805</v>
      </c>
      <c r="D1714" s="15" t="s">
        <v>5</v>
      </c>
      <c r="I1714" s="15" t="s">
        <v>3</v>
      </c>
      <c r="J1714" s="21" t="s">
        <v>2057</v>
      </c>
    </row>
    <row r="1715" spans="2:10" ht="25.5" outlineLevel="1">
      <c r="B1715" s="16" t="s">
        <v>5402</v>
      </c>
      <c r="C1715" s="47" t="s">
        <v>806</v>
      </c>
      <c r="D1715" s="15" t="s">
        <v>5</v>
      </c>
      <c r="I1715" s="15" t="s">
        <v>3</v>
      </c>
      <c r="J1715" s="21" t="s">
        <v>2056</v>
      </c>
    </row>
    <row r="1716" spans="2:10" ht="25.5" outlineLevel="1">
      <c r="B1716" s="16" t="s">
        <v>5403</v>
      </c>
      <c r="C1716" s="47" t="s">
        <v>807</v>
      </c>
      <c r="D1716" s="15" t="s">
        <v>5</v>
      </c>
      <c r="I1716" s="15" t="s">
        <v>3</v>
      </c>
      <c r="J1716" s="21" t="s">
        <v>2055</v>
      </c>
    </row>
    <row r="1717" spans="2:10" outlineLevel="1">
      <c r="B1717" s="16" t="s">
        <v>5404</v>
      </c>
      <c r="C1717" s="45" t="s">
        <v>808</v>
      </c>
      <c r="D1717" s="15" t="s">
        <v>5</v>
      </c>
      <c r="I1717" s="15" t="s">
        <v>3</v>
      </c>
      <c r="J1717" s="21" t="s">
        <v>2152</v>
      </c>
    </row>
    <row r="1718" spans="2:10" ht="25.5" outlineLevel="1">
      <c r="B1718" s="16" t="s">
        <v>5405</v>
      </c>
      <c r="C1718" s="47" t="s">
        <v>809</v>
      </c>
      <c r="D1718" s="15" t="s">
        <v>5</v>
      </c>
      <c r="I1718" s="15" t="s">
        <v>3</v>
      </c>
      <c r="J1718" s="21" t="s">
        <v>2057</v>
      </c>
    </row>
    <row r="1719" spans="2:10" ht="25.5" outlineLevel="1">
      <c r="B1719" s="16" t="s">
        <v>5406</v>
      </c>
      <c r="C1719" s="47" t="s">
        <v>810</v>
      </c>
      <c r="D1719" s="15" t="s">
        <v>5</v>
      </c>
      <c r="I1719" s="15" t="s">
        <v>3</v>
      </c>
      <c r="J1719" s="21" t="s">
        <v>2056</v>
      </c>
    </row>
    <row r="1720" spans="2:10" ht="25.5" outlineLevel="1">
      <c r="B1720" s="16" t="s">
        <v>5407</v>
      </c>
      <c r="C1720" s="47" t="s">
        <v>811</v>
      </c>
      <c r="D1720" s="15" t="s">
        <v>5</v>
      </c>
      <c r="I1720" s="15" t="s">
        <v>3</v>
      </c>
      <c r="J1720" s="21" t="s">
        <v>2055</v>
      </c>
    </row>
    <row r="1721" spans="2:10" outlineLevel="1">
      <c r="B1721" s="16" t="s">
        <v>5408</v>
      </c>
      <c r="C1721" s="45" t="s">
        <v>812</v>
      </c>
      <c r="D1721" s="15" t="s">
        <v>5</v>
      </c>
      <c r="I1721" s="15" t="s">
        <v>3</v>
      </c>
      <c r="J1721" s="21" t="s">
        <v>2151</v>
      </c>
    </row>
    <row r="1722" spans="2:10" ht="25.5" outlineLevel="1">
      <c r="B1722" s="16" t="s">
        <v>5409</v>
      </c>
      <c r="C1722" s="47" t="s">
        <v>813</v>
      </c>
      <c r="D1722" s="15" t="s">
        <v>5</v>
      </c>
      <c r="I1722" s="15" t="s">
        <v>3</v>
      </c>
      <c r="J1722" s="21" t="s">
        <v>2057</v>
      </c>
    </row>
    <row r="1723" spans="2:10" ht="25.5" outlineLevel="1">
      <c r="B1723" s="16" t="s">
        <v>5410</v>
      </c>
      <c r="C1723" s="47" t="s">
        <v>814</v>
      </c>
      <c r="D1723" s="15" t="s">
        <v>5</v>
      </c>
      <c r="I1723" s="15" t="s">
        <v>3</v>
      </c>
      <c r="J1723" s="21" t="s">
        <v>2056</v>
      </c>
    </row>
    <row r="1724" spans="2:10" ht="25.5" outlineLevel="1">
      <c r="B1724" s="16" t="s">
        <v>5411</v>
      </c>
      <c r="C1724" s="47" t="s">
        <v>815</v>
      </c>
      <c r="D1724" s="15" t="s">
        <v>5</v>
      </c>
      <c r="I1724" s="15" t="s">
        <v>3</v>
      </c>
      <c r="J1724" s="21" t="s">
        <v>2055</v>
      </c>
    </row>
    <row r="1725" spans="2:10" outlineLevel="1">
      <c r="B1725" s="16" t="s">
        <v>5412</v>
      </c>
      <c r="C1725" s="45" t="s">
        <v>816</v>
      </c>
      <c r="D1725" s="15" t="s">
        <v>5</v>
      </c>
      <c r="I1725" s="15" t="s">
        <v>3</v>
      </c>
      <c r="J1725" s="21" t="s">
        <v>2150</v>
      </c>
    </row>
    <row r="1726" spans="2:10" ht="25.5" outlineLevel="1">
      <c r="B1726" s="16" t="s">
        <v>5413</v>
      </c>
      <c r="C1726" s="47" t="s">
        <v>817</v>
      </c>
      <c r="D1726" s="15" t="s">
        <v>5</v>
      </c>
      <c r="I1726" s="15" t="s">
        <v>3</v>
      </c>
      <c r="J1726" s="21" t="s">
        <v>2057</v>
      </c>
    </row>
    <row r="1727" spans="2:10" ht="25.5" outlineLevel="1">
      <c r="B1727" s="16" t="s">
        <v>5414</v>
      </c>
      <c r="C1727" s="47" t="s">
        <v>818</v>
      </c>
      <c r="D1727" s="15" t="s">
        <v>5</v>
      </c>
      <c r="I1727" s="15" t="s">
        <v>3</v>
      </c>
      <c r="J1727" s="21" t="s">
        <v>2056</v>
      </c>
    </row>
    <row r="1728" spans="2:10" ht="25.5" outlineLevel="1">
      <c r="B1728" s="16" t="s">
        <v>5415</v>
      </c>
      <c r="C1728" s="47" t="s">
        <v>819</v>
      </c>
      <c r="D1728" s="15" t="s">
        <v>5</v>
      </c>
      <c r="I1728" s="15" t="s">
        <v>3</v>
      </c>
      <c r="J1728" s="21" t="s">
        <v>2055</v>
      </c>
    </row>
    <row r="1729" spans="2:10" outlineLevel="1">
      <c r="B1729" s="16" t="s">
        <v>5416</v>
      </c>
      <c r="C1729" s="45" t="s">
        <v>820</v>
      </c>
      <c r="D1729" s="15" t="s">
        <v>5</v>
      </c>
      <c r="I1729" s="15" t="s">
        <v>3</v>
      </c>
      <c r="J1729" s="21" t="s">
        <v>2149</v>
      </c>
    </row>
    <row r="1730" spans="2:10" ht="25.5" outlineLevel="1">
      <c r="B1730" s="16" t="s">
        <v>5417</v>
      </c>
      <c r="C1730" s="47" t="s">
        <v>821</v>
      </c>
      <c r="D1730" s="15" t="s">
        <v>5</v>
      </c>
      <c r="I1730" s="15" t="s">
        <v>3</v>
      </c>
      <c r="J1730" s="21" t="s">
        <v>2057</v>
      </c>
    </row>
    <row r="1731" spans="2:10" ht="25.5" outlineLevel="1">
      <c r="B1731" s="16" t="s">
        <v>5418</v>
      </c>
      <c r="C1731" s="47" t="s">
        <v>822</v>
      </c>
      <c r="D1731" s="15" t="s">
        <v>5</v>
      </c>
      <c r="I1731" s="15" t="s">
        <v>3</v>
      </c>
      <c r="J1731" s="21" t="s">
        <v>2056</v>
      </c>
    </row>
    <row r="1732" spans="2:10" ht="25.5" outlineLevel="1">
      <c r="B1732" s="16" t="s">
        <v>5419</v>
      </c>
      <c r="C1732" s="47" t="s">
        <v>823</v>
      </c>
      <c r="D1732" s="15" t="s">
        <v>5</v>
      </c>
      <c r="I1732" s="15" t="s">
        <v>3</v>
      </c>
      <c r="J1732" s="21" t="s">
        <v>2055</v>
      </c>
    </row>
    <row r="1733" spans="2:10" outlineLevel="1">
      <c r="B1733" s="16" t="s">
        <v>5420</v>
      </c>
      <c r="C1733" s="45" t="s">
        <v>824</v>
      </c>
      <c r="D1733" s="15" t="s">
        <v>5</v>
      </c>
      <c r="I1733" s="15" t="s">
        <v>3</v>
      </c>
      <c r="J1733" s="21" t="s">
        <v>2148</v>
      </c>
    </row>
    <row r="1734" spans="2:10" ht="25.5" outlineLevel="1">
      <c r="B1734" s="16" t="s">
        <v>5421</v>
      </c>
      <c r="C1734" s="47" t="s">
        <v>825</v>
      </c>
      <c r="D1734" s="15" t="s">
        <v>5</v>
      </c>
      <c r="I1734" s="15" t="s">
        <v>3</v>
      </c>
      <c r="J1734" s="21" t="s">
        <v>2057</v>
      </c>
    </row>
    <row r="1735" spans="2:10" ht="25.5" outlineLevel="1">
      <c r="B1735" s="16" t="s">
        <v>5422</v>
      </c>
      <c r="C1735" s="47" t="s">
        <v>826</v>
      </c>
      <c r="D1735" s="15" t="s">
        <v>5</v>
      </c>
      <c r="I1735" s="15" t="s">
        <v>3</v>
      </c>
      <c r="J1735" s="21" t="s">
        <v>2056</v>
      </c>
    </row>
    <row r="1736" spans="2:10" ht="25.5" outlineLevel="1">
      <c r="B1736" s="16" t="s">
        <v>5423</v>
      </c>
      <c r="C1736" s="47" t="s">
        <v>827</v>
      </c>
      <c r="D1736" s="15" t="s">
        <v>5</v>
      </c>
      <c r="I1736" s="15" t="s">
        <v>3</v>
      </c>
      <c r="J1736" s="21" t="s">
        <v>2055</v>
      </c>
    </row>
    <row r="1737" spans="2:10" outlineLevel="1">
      <c r="B1737" s="16" t="s">
        <v>5424</v>
      </c>
      <c r="C1737" s="45" t="s">
        <v>828</v>
      </c>
      <c r="D1737" s="15" t="s">
        <v>5</v>
      </c>
      <c r="I1737" s="15" t="s">
        <v>3</v>
      </c>
      <c r="J1737" s="21" t="s">
        <v>2147</v>
      </c>
    </row>
    <row r="1738" spans="2:10" ht="25.5" outlineLevel="1">
      <c r="B1738" s="16" t="s">
        <v>5425</v>
      </c>
      <c r="C1738" s="47" t="s">
        <v>829</v>
      </c>
      <c r="D1738" s="15" t="s">
        <v>5</v>
      </c>
      <c r="I1738" s="15" t="s">
        <v>3</v>
      </c>
      <c r="J1738" s="21" t="s">
        <v>2057</v>
      </c>
    </row>
    <row r="1739" spans="2:10" ht="25.5" outlineLevel="1">
      <c r="B1739" s="16" t="s">
        <v>5426</v>
      </c>
      <c r="C1739" s="47" t="s">
        <v>830</v>
      </c>
      <c r="D1739" s="15" t="s">
        <v>5</v>
      </c>
      <c r="I1739" s="15" t="s">
        <v>3</v>
      </c>
      <c r="J1739" s="21" t="s">
        <v>2056</v>
      </c>
    </row>
    <row r="1740" spans="2:10" ht="25.5" outlineLevel="1">
      <c r="B1740" s="16" t="s">
        <v>5427</v>
      </c>
      <c r="C1740" s="47" t="s">
        <v>831</v>
      </c>
      <c r="D1740" s="15" t="s">
        <v>5</v>
      </c>
      <c r="I1740" s="15" t="s">
        <v>3</v>
      </c>
      <c r="J1740" s="21" t="s">
        <v>2055</v>
      </c>
    </row>
    <row r="1741" spans="2:10" outlineLevel="1">
      <c r="B1741" s="16" t="s">
        <v>5428</v>
      </c>
      <c r="C1741" s="45" t="s">
        <v>832</v>
      </c>
      <c r="D1741" s="15" t="s">
        <v>5</v>
      </c>
      <c r="I1741" s="15" t="s">
        <v>3</v>
      </c>
      <c r="J1741" s="21" t="s">
        <v>2146</v>
      </c>
    </row>
    <row r="1742" spans="2:10" ht="25.5" outlineLevel="1">
      <c r="B1742" s="16" t="s">
        <v>5429</v>
      </c>
      <c r="C1742" s="47" t="s">
        <v>833</v>
      </c>
      <c r="D1742" s="15" t="s">
        <v>5</v>
      </c>
      <c r="I1742" s="15" t="s">
        <v>3</v>
      </c>
      <c r="J1742" s="21" t="s">
        <v>2057</v>
      </c>
    </row>
    <row r="1743" spans="2:10" ht="25.5" outlineLevel="1">
      <c r="B1743" s="16" t="s">
        <v>5430</v>
      </c>
      <c r="C1743" s="47" t="s">
        <v>834</v>
      </c>
      <c r="D1743" s="15" t="s">
        <v>5</v>
      </c>
      <c r="I1743" s="15" t="s">
        <v>3</v>
      </c>
      <c r="J1743" s="21" t="s">
        <v>2056</v>
      </c>
    </row>
    <row r="1744" spans="2:10" ht="25.5" outlineLevel="1">
      <c r="B1744" s="16" t="s">
        <v>5431</v>
      </c>
      <c r="C1744" s="47" t="s">
        <v>835</v>
      </c>
      <c r="D1744" s="15" t="s">
        <v>5</v>
      </c>
      <c r="I1744" s="15" t="s">
        <v>3</v>
      </c>
      <c r="J1744" s="21" t="s">
        <v>2055</v>
      </c>
    </row>
    <row r="1745" spans="2:10" outlineLevel="1">
      <c r="B1745" s="16" t="s">
        <v>5432</v>
      </c>
      <c r="C1745" s="45" t="s">
        <v>836</v>
      </c>
      <c r="D1745" s="15" t="s">
        <v>5</v>
      </c>
      <c r="I1745" s="15" t="s">
        <v>3</v>
      </c>
      <c r="J1745" s="21" t="s">
        <v>2145</v>
      </c>
    </row>
    <row r="1746" spans="2:10" ht="25.5" outlineLevel="1">
      <c r="B1746" s="16" t="s">
        <v>5433</v>
      </c>
      <c r="C1746" s="47" t="s">
        <v>837</v>
      </c>
      <c r="D1746" s="15" t="s">
        <v>5</v>
      </c>
      <c r="I1746" s="15" t="s">
        <v>3</v>
      </c>
      <c r="J1746" s="21" t="s">
        <v>2057</v>
      </c>
    </row>
    <row r="1747" spans="2:10" ht="25.5" outlineLevel="1">
      <c r="B1747" s="16" t="s">
        <v>5434</v>
      </c>
      <c r="C1747" s="47" t="s">
        <v>838</v>
      </c>
      <c r="D1747" s="15" t="s">
        <v>5</v>
      </c>
      <c r="I1747" s="15" t="s">
        <v>3</v>
      </c>
      <c r="J1747" s="21" t="s">
        <v>2056</v>
      </c>
    </row>
    <row r="1748" spans="2:10" ht="25.5" outlineLevel="1">
      <c r="B1748" s="16" t="s">
        <v>5435</v>
      </c>
      <c r="C1748" s="47" t="s">
        <v>839</v>
      </c>
      <c r="D1748" s="15" t="s">
        <v>5</v>
      </c>
      <c r="I1748" s="15" t="s">
        <v>3</v>
      </c>
      <c r="J1748" s="21" t="s">
        <v>2055</v>
      </c>
    </row>
    <row r="1749" spans="2:10" outlineLevel="1">
      <c r="B1749" s="16" t="s">
        <v>5436</v>
      </c>
      <c r="C1749" s="45" t="s">
        <v>840</v>
      </c>
      <c r="D1749" s="15" t="s">
        <v>5</v>
      </c>
      <c r="I1749" s="15" t="s">
        <v>3</v>
      </c>
      <c r="J1749" s="21" t="s">
        <v>2144</v>
      </c>
    </row>
    <row r="1750" spans="2:10" ht="25.5" outlineLevel="1">
      <c r="B1750" s="16" t="s">
        <v>5437</v>
      </c>
      <c r="C1750" s="47" t="s">
        <v>841</v>
      </c>
      <c r="D1750" s="15" t="s">
        <v>5</v>
      </c>
      <c r="I1750" s="15" t="s">
        <v>3</v>
      </c>
      <c r="J1750" s="21" t="s">
        <v>2057</v>
      </c>
    </row>
    <row r="1751" spans="2:10" ht="25.5" outlineLevel="1">
      <c r="B1751" s="16" t="s">
        <v>5438</v>
      </c>
      <c r="C1751" s="47" t="s">
        <v>842</v>
      </c>
      <c r="D1751" s="15" t="s">
        <v>5</v>
      </c>
      <c r="I1751" s="15" t="s">
        <v>3</v>
      </c>
      <c r="J1751" s="21" t="s">
        <v>2056</v>
      </c>
    </row>
    <row r="1752" spans="2:10" ht="25.5" outlineLevel="1">
      <c r="B1752" s="16" t="s">
        <v>5439</v>
      </c>
      <c r="C1752" s="47" t="s">
        <v>843</v>
      </c>
      <c r="D1752" s="15" t="s">
        <v>5</v>
      </c>
      <c r="I1752" s="15" t="s">
        <v>3</v>
      </c>
      <c r="J1752" s="21" t="s">
        <v>2055</v>
      </c>
    </row>
    <row r="1753" spans="2:10" outlineLevel="1">
      <c r="B1753" s="16" t="s">
        <v>5440</v>
      </c>
      <c r="C1753" s="45" t="s">
        <v>844</v>
      </c>
      <c r="D1753" s="15" t="s">
        <v>5</v>
      </c>
      <c r="I1753" s="15" t="s">
        <v>3</v>
      </c>
      <c r="J1753" s="21" t="s">
        <v>2143</v>
      </c>
    </row>
    <row r="1754" spans="2:10" ht="25.5" outlineLevel="1">
      <c r="B1754" s="16" t="s">
        <v>5441</v>
      </c>
      <c r="C1754" s="47" t="s">
        <v>845</v>
      </c>
      <c r="D1754" s="15" t="s">
        <v>5</v>
      </c>
      <c r="I1754" s="15" t="s">
        <v>3</v>
      </c>
      <c r="J1754" s="21" t="s">
        <v>2057</v>
      </c>
    </row>
    <row r="1755" spans="2:10" ht="25.5" outlineLevel="1">
      <c r="B1755" s="16" t="s">
        <v>5442</v>
      </c>
      <c r="C1755" s="47" t="s">
        <v>846</v>
      </c>
      <c r="D1755" s="15" t="s">
        <v>5</v>
      </c>
      <c r="I1755" s="15" t="s">
        <v>3</v>
      </c>
      <c r="J1755" s="21" t="s">
        <v>2056</v>
      </c>
    </row>
    <row r="1756" spans="2:10" ht="25.5" outlineLevel="1">
      <c r="B1756" s="16" t="s">
        <v>5443</v>
      </c>
      <c r="C1756" s="47" t="s">
        <v>847</v>
      </c>
      <c r="D1756" s="15" t="s">
        <v>5</v>
      </c>
      <c r="I1756" s="15" t="s">
        <v>3</v>
      </c>
      <c r="J1756" s="21" t="s">
        <v>2055</v>
      </c>
    </row>
    <row r="1757" spans="2:10" outlineLevel="1">
      <c r="B1757" s="16" t="s">
        <v>5444</v>
      </c>
      <c r="C1757" s="45" t="s">
        <v>848</v>
      </c>
      <c r="D1757" s="15" t="s">
        <v>5</v>
      </c>
      <c r="I1757" s="15" t="s">
        <v>3</v>
      </c>
      <c r="J1757" s="21" t="s">
        <v>2142</v>
      </c>
    </row>
    <row r="1758" spans="2:10" ht="25.5" outlineLevel="1">
      <c r="B1758" s="16" t="s">
        <v>5445</v>
      </c>
      <c r="C1758" s="47" t="s">
        <v>849</v>
      </c>
      <c r="D1758" s="15" t="s">
        <v>5</v>
      </c>
      <c r="I1758" s="15" t="s">
        <v>3</v>
      </c>
      <c r="J1758" s="21" t="s">
        <v>2057</v>
      </c>
    </row>
    <row r="1759" spans="2:10" ht="25.5" outlineLevel="1">
      <c r="B1759" s="16" t="s">
        <v>5446</v>
      </c>
      <c r="C1759" s="47" t="s">
        <v>850</v>
      </c>
      <c r="D1759" s="15" t="s">
        <v>5</v>
      </c>
      <c r="I1759" s="15" t="s">
        <v>3</v>
      </c>
      <c r="J1759" s="21" t="s">
        <v>2056</v>
      </c>
    </row>
    <row r="1760" spans="2:10" ht="25.5" outlineLevel="1">
      <c r="B1760" s="16" t="s">
        <v>5447</v>
      </c>
      <c r="C1760" s="47" t="s">
        <v>851</v>
      </c>
      <c r="D1760" s="15" t="s">
        <v>5</v>
      </c>
      <c r="I1760" s="15" t="s">
        <v>3</v>
      </c>
      <c r="J1760" s="21" t="s">
        <v>2055</v>
      </c>
    </row>
    <row r="1761" spans="2:10" outlineLevel="1">
      <c r="B1761" s="16" t="s">
        <v>5448</v>
      </c>
      <c r="C1761" s="45" t="s">
        <v>852</v>
      </c>
      <c r="D1761" s="15" t="s">
        <v>5</v>
      </c>
      <c r="I1761" s="15" t="s">
        <v>3</v>
      </c>
      <c r="J1761" s="21" t="s">
        <v>2141</v>
      </c>
    </row>
    <row r="1762" spans="2:10" ht="25.5" outlineLevel="1">
      <c r="B1762" s="16" t="s">
        <v>5449</v>
      </c>
      <c r="C1762" s="47" t="s">
        <v>853</v>
      </c>
      <c r="D1762" s="15" t="s">
        <v>5</v>
      </c>
      <c r="I1762" s="15" t="s">
        <v>3</v>
      </c>
      <c r="J1762" s="21" t="s">
        <v>2057</v>
      </c>
    </row>
    <row r="1763" spans="2:10" ht="25.5" outlineLevel="1">
      <c r="B1763" s="16" t="s">
        <v>5450</v>
      </c>
      <c r="C1763" s="47" t="s">
        <v>854</v>
      </c>
      <c r="D1763" s="15" t="s">
        <v>5</v>
      </c>
      <c r="I1763" s="15" t="s">
        <v>3</v>
      </c>
      <c r="J1763" s="21" t="s">
        <v>2056</v>
      </c>
    </row>
    <row r="1764" spans="2:10" ht="25.5" outlineLevel="1">
      <c r="B1764" s="16" t="s">
        <v>5451</v>
      </c>
      <c r="C1764" s="47" t="s">
        <v>855</v>
      </c>
      <c r="D1764" s="15" t="s">
        <v>5</v>
      </c>
      <c r="I1764" s="15" t="s">
        <v>3</v>
      </c>
      <c r="J1764" s="21" t="s">
        <v>2055</v>
      </c>
    </row>
    <row r="1765" spans="2:10" outlineLevel="1">
      <c r="B1765" s="16" t="s">
        <v>5452</v>
      </c>
      <c r="C1765" s="45" t="s">
        <v>856</v>
      </c>
      <c r="D1765" s="15" t="s">
        <v>5</v>
      </c>
      <c r="I1765" s="15" t="s">
        <v>3</v>
      </c>
      <c r="J1765" s="21" t="s">
        <v>2140</v>
      </c>
    </row>
    <row r="1766" spans="2:10" ht="25.5" outlineLevel="1">
      <c r="B1766" s="16" t="s">
        <v>5453</v>
      </c>
      <c r="C1766" s="47" t="s">
        <v>857</v>
      </c>
      <c r="D1766" s="15" t="s">
        <v>5</v>
      </c>
      <c r="I1766" s="15" t="s">
        <v>3</v>
      </c>
      <c r="J1766" s="21" t="s">
        <v>2057</v>
      </c>
    </row>
    <row r="1767" spans="2:10" ht="25.5" outlineLevel="1">
      <c r="B1767" s="16" t="s">
        <v>5454</v>
      </c>
      <c r="C1767" s="47" t="s">
        <v>858</v>
      </c>
      <c r="D1767" s="15" t="s">
        <v>5</v>
      </c>
      <c r="I1767" s="15" t="s">
        <v>3</v>
      </c>
      <c r="J1767" s="21" t="s">
        <v>2056</v>
      </c>
    </row>
    <row r="1768" spans="2:10" ht="25.5" outlineLevel="1">
      <c r="B1768" s="16" t="s">
        <v>5455</v>
      </c>
      <c r="C1768" s="47" t="s">
        <v>859</v>
      </c>
      <c r="D1768" s="15" t="s">
        <v>5</v>
      </c>
      <c r="I1768" s="15" t="s">
        <v>3</v>
      </c>
      <c r="J1768" s="21" t="s">
        <v>2055</v>
      </c>
    </row>
    <row r="1769" spans="2:10" outlineLevel="1">
      <c r="B1769" s="16" t="s">
        <v>5456</v>
      </c>
      <c r="C1769" s="45" t="s">
        <v>860</v>
      </c>
      <c r="D1769" s="15" t="s">
        <v>5</v>
      </c>
      <c r="I1769" s="15" t="s">
        <v>3</v>
      </c>
      <c r="J1769" s="21" t="s">
        <v>2139</v>
      </c>
    </row>
    <row r="1770" spans="2:10" ht="25.5" outlineLevel="1">
      <c r="B1770" s="16" t="s">
        <v>5457</v>
      </c>
      <c r="C1770" s="47" t="s">
        <v>861</v>
      </c>
      <c r="D1770" s="15" t="s">
        <v>5</v>
      </c>
      <c r="I1770" s="15" t="s">
        <v>3</v>
      </c>
      <c r="J1770" s="21" t="s">
        <v>2057</v>
      </c>
    </row>
    <row r="1771" spans="2:10" ht="25.5" outlineLevel="1">
      <c r="B1771" s="16" t="s">
        <v>5458</v>
      </c>
      <c r="C1771" s="47" t="s">
        <v>862</v>
      </c>
      <c r="D1771" s="15" t="s">
        <v>5</v>
      </c>
      <c r="I1771" s="15" t="s">
        <v>3</v>
      </c>
      <c r="J1771" s="21" t="s">
        <v>2056</v>
      </c>
    </row>
    <row r="1772" spans="2:10" ht="25.5" outlineLevel="1">
      <c r="B1772" s="16" t="s">
        <v>5459</v>
      </c>
      <c r="C1772" s="47" t="s">
        <v>863</v>
      </c>
      <c r="D1772" s="15" t="s">
        <v>5</v>
      </c>
      <c r="I1772" s="15" t="s">
        <v>3</v>
      </c>
      <c r="J1772" s="21" t="s">
        <v>2055</v>
      </c>
    </row>
    <row r="1773" spans="2:10" outlineLevel="1">
      <c r="B1773" s="16" t="s">
        <v>5460</v>
      </c>
      <c r="C1773" s="45" t="s">
        <v>864</v>
      </c>
      <c r="D1773" s="15" t="s">
        <v>5</v>
      </c>
      <c r="I1773" s="15" t="s">
        <v>3</v>
      </c>
      <c r="J1773" s="21" t="s">
        <v>2138</v>
      </c>
    </row>
    <row r="1774" spans="2:10" ht="25.5" outlineLevel="1">
      <c r="B1774" s="16" t="s">
        <v>5461</v>
      </c>
      <c r="C1774" s="47" t="s">
        <v>865</v>
      </c>
      <c r="D1774" s="15" t="s">
        <v>5</v>
      </c>
      <c r="I1774" s="15" t="s">
        <v>3</v>
      </c>
      <c r="J1774" s="21" t="s">
        <v>2057</v>
      </c>
    </row>
    <row r="1775" spans="2:10" ht="25.5" outlineLevel="1">
      <c r="B1775" s="16" t="s">
        <v>5462</v>
      </c>
      <c r="C1775" s="47" t="s">
        <v>866</v>
      </c>
      <c r="D1775" s="15" t="s">
        <v>5</v>
      </c>
      <c r="I1775" s="15" t="s">
        <v>3</v>
      </c>
      <c r="J1775" s="21" t="s">
        <v>2056</v>
      </c>
    </row>
    <row r="1776" spans="2:10" ht="25.5" outlineLevel="1">
      <c r="B1776" s="16" t="s">
        <v>5463</v>
      </c>
      <c r="C1776" s="47" t="s">
        <v>867</v>
      </c>
      <c r="D1776" s="15" t="s">
        <v>5</v>
      </c>
      <c r="I1776" s="15" t="s">
        <v>3</v>
      </c>
      <c r="J1776" s="21" t="s">
        <v>2055</v>
      </c>
    </row>
    <row r="1777" spans="2:10" outlineLevel="1">
      <c r="B1777" s="16" t="s">
        <v>5464</v>
      </c>
      <c r="C1777" s="45" t="s">
        <v>868</v>
      </c>
      <c r="D1777" s="15" t="s">
        <v>5</v>
      </c>
      <c r="I1777" s="15" t="s">
        <v>3</v>
      </c>
      <c r="J1777" s="21" t="s">
        <v>2137</v>
      </c>
    </row>
    <row r="1778" spans="2:10" ht="25.5" outlineLevel="1">
      <c r="B1778" s="16" t="s">
        <v>5465</v>
      </c>
      <c r="C1778" s="47" t="s">
        <v>869</v>
      </c>
      <c r="D1778" s="15" t="s">
        <v>5</v>
      </c>
      <c r="I1778" s="15" t="s">
        <v>3</v>
      </c>
      <c r="J1778" s="21" t="s">
        <v>2057</v>
      </c>
    </row>
    <row r="1779" spans="2:10" ht="25.5" outlineLevel="1">
      <c r="B1779" s="16" t="s">
        <v>5466</v>
      </c>
      <c r="C1779" s="47" t="s">
        <v>870</v>
      </c>
      <c r="D1779" s="15" t="s">
        <v>5</v>
      </c>
      <c r="I1779" s="15" t="s">
        <v>3</v>
      </c>
      <c r="J1779" s="21" t="s">
        <v>2056</v>
      </c>
    </row>
    <row r="1780" spans="2:10" ht="25.5" outlineLevel="1">
      <c r="B1780" s="16" t="s">
        <v>5467</v>
      </c>
      <c r="C1780" s="47" t="s">
        <v>871</v>
      </c>
      <c r="D1780" s="15" t="s">
        <v>5</v>
      </c>
      <c r="I1780" s="15" t="s">
        <v>3</v>
      </c>
      <c r="J1780" s="21" t="s">
        <v>2055</v>
      </c>
    </row>
    <row r="1781" spans="2:10" outlineLevel="1">
      <c r="B1781" s="16" t="s">
        <v>5468</v>
      </c>
      <c r="C1781" s="45" t="s">
        <v>872</v>
      </c>
      <c r="D1781" s="15" t="s">
        <v>5</v>
      </c>
      <c r="I1781" s="15" t="s">
        <v>3</v>
      </c>
      <c r="J1781" s="21" t="s">
        <v>2136</v>
      </c>
    </row>
    <row r="1782" spans="2:10" ht="25.5" outlineLevel="1">
      <c r="B1782" s="16" t="s">
        <v>5469</v>
      </c>
      <c r="C1782" s="47" t="s">
        <v>873</v>
      </c>
      <c r="D1782" s="15" t="s">
        <v>5</v>
      </c>
      <c r="I1782" s="15" t="s">
        <v>3</v>
      </c>
      <c r="J1782" s="21" t="s">
        <v>2057</v>
      </c>
    </row>
    <row r="1783" spans="2:10" ht="25.5" outlineLevel="1">
      <c r="B1783" s="16" t="s">
        <v>5470</v>
      </c>
      <c r="C1783" s="47" t="s">
        <v>874</v>
      </c>
      <c r="D1783" s="15" t="s">
        <v>5</v>
      </c>
      <c r="I1783" s="15" t="s">
        <v>3</v>
      </c>
      <c r="J1783" s="21" t="s">
        <v>2056</v>
      </c>
    </row>
    <row r="1784" spans="2:10" ht="25.5" outlineLevel="1">
      <c r="B1784" s="16" t="s">
        <v>5471</v>
      </c>
      <c r="C1784" s="47" t="s">
        <v>875</v>
      </c>
      <c r="D1784" s="15" t="s">
        <v>5</v>
      </c>
      <c r="I1784" s="15" t="s">
        <v>3</v>
      </c>
      <c r="J1784" s="21" t="s">
        <v>2055</v>
      </c>
    </row>
    <row r="1785" spans="2:10" outlineLevel="1">
      <c r="B1785" s="16" t="s">
        <v>5472</v>
      </c>
      <c r="C1785" s="45" t="s">
        <v>876</v>
      </c>
      <c r="D1785" s="15" t="s">
        <v>5</v>
      </c>
      <c r="I1785" s="15" t="s">
        <v>3</v>
      </c>
      <c r="J1785" s="21" t="s">
        <v>2135</v>
      </c>
    </row>
    <row r="1786" spans="2:10" ht="25.5" outlineLevel="1">
      <c r="B1786" s="16" t="s">
        <v>5473</v>
      </c>
      <c r="C1786" s="47" t="s">
        <v>877</v>
      </c>
      <c r="D1786" s="15" t="s">
        <v>5</v>
      </c>
      <c r="I1786" s="15" t="s">
        <v>3</v>
      </c>
      <c r="J1786" s="21" t="s">
        <v>2057</v>
      </c>
    </row>
    <row r="1787" spans="2:10" ht="25.5" outlineLevel="1">
      <c r="B1787" s="16" t="s">
        <v>5474</v>
      </c>
      <c r="C1787" s="47" t="s">
        <v>878</v>
      </c>
      <c r="D1787" s="15" t="s">
        <v>5</v>
      </c>
      <c r="I1787" s="15" t="s">
        <v>3</v>
      </c>
      <c r="J1787" s="21" t="s">
        <v>2056</v>
      </c>
    </row>
    <row r="1788" spans="2:10" ht="25.5" outlineLevel="1">
      <c r="B1788" s="16" t="s">
        <v>5475</v>
      </c>
      <c r="C1788" s="47" t="s">
        <v>879</v>
      </c>
      <c r="D1788" s="15" t="s">
        <v>5</v>
      </c>
      <c r="I1788" s="15" t="s">
        <v>3</v>
      </c>
      <c r="J1788" s="21" t="s">
        <v>2055</v>
      </c>
    </row>
    <row r="1789" spans="2:10" outlineLevel="1">
      <c r="B1789" s="16" t="s">
        <v>5476</v>
      </c>
      <c r="C1789" s="45" t="s">
        <v>880</v>
      </c>
      <c r="D1789" s="15" t="s">
        <v>5</v>
      </c>
      <c r="I1789" s="15" t="s">
        <v>3</v>
      </c>
      <c r="J1789" s="21" t="s">
        <v>2134</v>
      </c>
    </row>
    <row r="1790" spans="2:10" ht="25.5" outlineLevel="1">
      <c r="B1790" s="16" t="s">
        <v>5477</v>
      </c>
      <c r="C1790" s="47" t="s">
        <v>881</v>
      </c>
      <c r="D1790" s="15" t="s">
        <v>5</v>
      </c>
      <c r="I1790" s="15" t="s">
        <v>3</v>
      </c>
      <c r="J1790" s="21" t="s">
        <v>2057</v>
      </c>
    </row>
    <row r="1791" spans="2:10" ht="25.5" outlineLevel="1">
      <c r="B1791" s="16" t="s">
        <v>5478</v>
      </c>
      <c r="C1791" s="47" t="s">
        <v>882</v>
      </c>
      <c r="D1791" s="15" t="s">
        <v>5</v>
      </c>
      <c r="I1791" s="15" t="s">
        <v>3</v>
      </c>
      <c r="J1791" s="21" t="s">
        <v>2056</v>
      </c>
    </row>
    <row r="1792" spans="2:10" ht="25.5" outlineLevel="1">
      <c r="B1792" s="16" t="s">
        <v>5479</v>
      </c>
      <c r="C1792" s="47" t="s">
        <v>883</v>
      </c>
      <c r="D1792" s="15" t="s">
        <v>5</v>
      </c>
      <c r="I1792" s="15" t="s">
        <v>3</v>
      </c>
      <c r="J1792" s="21" t="s">
        <v>2055</v>
      </c>
    </row>
    <row r="1793" spans="2:10" outlineLevel="1">
      <c r="B1793" s="16" t="s">
        <v>5480</v>
      </c>
      <c r="C1793" s="45" t="s">
        <v>884</v>
      </c>
      <c r="D1793" s="15" t="s">
        <v>5</v>
      </c>
      <c r="I1793" s="15" t="s">
        <v>3</v>
      </c>
      <c r="J1793" s="21" t="s">
        <v>2133</v>
      </c>
    </row>
    <row r="1794" spans="2:10" ht="25.5" outlineLevel="1">
      <c r="B1794" s="16" t="s">
        <v>5481</v>
      </c>
      <c r="C1794" s="47" t="s">
        <v>885</v>
      </c>
      <c r="D1794" s="15" t="s">
        <v>5</v>
      </c>
      <c r="I1794" s="15" t="s">
        <v>3</v>
      </c>
      <c r="J1794" s="21" t="s">
        <v>2057</v>
      </c>
    </row>
    <row r="1795" spans="2:10" ht="25.5" outlineLevel="1">
      <c r="B1795" s="16" t="s">
        <v>5482</v>
      </c>
      <c r="C1795" s="47" t="s">
        <v>886</v>
      </c>
      <c r="D1795" s="15" t="s">
        <v>5</v>
      </c>
      <c r="I1795" s="15" t="s">
        <v>3</v>
      </c>
      <c r="J1795" s="21" t="s">
        <v>2056</v>
      </c>
    </row>
    <row r="1796" spans="2:10" ht="25.5" outlineLevel="1">
      <c r="B1796" s="16" t="s">
        <v>5483</v>
      </c>
      <c r="C1796" s="47" t="s">
        <v>887</v>
      </c>
      <c r="D1796" s="15" t="s">
        <v>5</v>
      </c>
      <c r="I1796" s="15" t="s">
        <v>3</v>
      </c>
      <c r="J1796" s="21" t="s">
        <v>2055</v>
      </c>
    </row>
    <row r="1797" spans="2:10" outlineLevel="1">
      <c r="B1797" s="16" t="s">
        <v>5484</v>
      </c>
      <c r="C1797" s="45" t="s">
        <v>888</v>
      </c>
      <c r="D1797" s="15" t="s">
        <v>5</v>
      </c>
      <c r="I1797" s="15" t="s">
        <v>3</v>
      </c>
      <c r="J1797" s="21" t="s">
        <v>2132</v>
      </c>
    </row>
    <row r="1798" spans="2:10" ht="25.5" outlineLevel="1">
      <c r="B1798" s="16" t="s">
        <v>5485</v>
      </c>
      <c r="C1798" s="47" t="s">
        <v>889</v>
      </c>
      <c r="D1798" s="15" t="s">
        <v>5</v>
      </c>
      <c r="I1798" s="15" t="s">
        <v>3</v>
      </c>
      <c r="J1798" s="21" t="s">
        <v>2057</v>
      </c>
    </row>
    <row r="1799" spans="2:10" ht="25.5" outlineLevel="1">
      <c r="B1799" s="16" t="s">
        <v>5486</v>
      </c>
      <c r="C1799" s="47" t="s">
        <v>890</v>
      </c>
      <c r="D1799" s="15" t="s">
        <v>5</v>
      </c>
      <c r="I1799" s="15" t="s">
        <v>3</v>
      </c>
      <c r="J1799" s="21" t="s">
        <v>2056</v>
      </c>
    </row>
    <row r="1800" spans="2:10" ht="25.5" outlineLevel="1">
      <c r="B1800" s="16" t="s">
        <v>5487</v>
      </c>
      <c r="C1800" s="47" t="s">
        <v>891</v>
      </c>
      <c r="D1800" s="15" t="s">
        <v>5</v>
      </c>
      <c r="I1800" s="15" t="s">
        <v>3</v>
      </c>
      <c r="J1800" s="21" t="s">
        <v>2055</v>
      </c>
    </row>
    <row r="1801" spans="2:10" outlineLevel="1">
      <c r="B1801" s="16" t="s">
        <v>5488</v>
      </c>
      <c r="C1801" s="45" t="s">
        <v>892</v>
      </c>
      <c r="D1801" s="15" t="s">
        <v>5</v>
      </c>
      <c r="I1801" s="15" t="s">
        <v>3</v>
      </c>
      <c r="J1801" s="21" t="s">
        <v>2131</v>
      </c>
    </row>
    <row r="1802" spans="2:10" ht="25.5" outlineLevel="1">
      <c r="B1802" s="16" t="s">
        <v>5489</v>
      </c>
      <c r="C1802" s="47" t="s">
        <v>893</v>
      </c>
      <c r="D1802" s="15" t="s">
        <v>5</v>
      </c>
      <c r="I1802" s="15" t="s">
        <v>3</v>
      </c>
      <c r="J1802" s="21" t="s">
        <v>2057</v>
      </c>
    </row>
    <row r="1803" spans="2:10" ht="25.5" outlineLevel="1">
      <c r="B1803" s="16" t="s">
        <v>5490</v>
      </c>
      <c r="C1803" s="47" t="s">
        <v>894</v>
      </c>
      <c r="D1803" s="15" t="s">
        <v>5</v>
      </c>
      <c r="I1803" s="15" t="s">
        <v>3</v>
      </c>
      <c r="J1803" s="21" t="s">
        <v>2056</v>
      </c>
    </row>
    <row r="1804" spans="2:10" ht="25.5" outlineLevel="1">
      <c r="B1804" s="16" t="s">
        <v>5491</v>
      </c>
      <c r="C1804" s="47" t="s">
        <v>895</v>
      </c>
      <c r="D1804" s="15" t="s">
        <v>5</v>
      </c>
      <c r="I1804" s="15" t="s">
        <v>3</v>
      </c>
      <c r="J1804" s="21" t="s">
        <v>2055</v>
      </c>
    </row>
    <row r="1805" spans="2:10" outlineLevel="1">
      <c r="B1805" s="16" t="s">
        <v>5492</v>
      </c>
      <c r="C1805" s="45" t="s">
        <v>896</v>
      </c>
      <c r="D1805" s="15" t="s">
        <v>5</v>
      </c>
      <c r="I1805" s="15" t="s">
        <v>3</v>
      </c>
      <c r="J1805" s="21" t="s">
        <v>2130</v>
      </c>
    </row>
    <row r="1806" spans="2:10" ht="25.5" outlineLevel="1">
      <c r="B1806" s="16" t="s">
        <v>5493</v>
      </c>
      <c r="C1806" s="47" t="s">
        <v>897</v>
      </c>
      <c r="D1806" s="15" t="s">
        <v>5</v>
      </c>
      <c r="I1806" s="15" t="s">
        <v>3</v>
      </c>
      <c r="J1806" s="21" t="s">
        <v>2057</v>
      </c>
    </row>
    <row r="1807" spans="2:10" ht="25.5" outlineLevel="1">
      <c r="B1807" s="16" t="s">
        <v>5494</v>
      </c>
      <c r="C1807" s="47" t="s">
        <v>898</v>
      </c>
      <c r="D1807" s="15" t="s">
        <v>5</v>
      </c>
      <c r="I1807" s="15" t="s">
        <v>3</v>
      </c>
      <c r="J1807" s="21" t="s">
        <v>2056</v>
      </c>
    </row>
    <row r="1808" spans="2:10" ht="25.5" outlineLevel="1">
      <c r="B1808" s="16" t="s">
        <v>5495</v>
      </c>
      <c r="C1808" s="47" t="s">
        <v>899</v>
      </c>
      <c r="D1808" s="15" t="s">
        <v>5</v>
      </c>
      <c r="I1808" s="15" t="s">
        <v>3</v>
      </c>
      <c r="J1808" s="21" t="s">
        <v>2055</v>
      </c>
    </row>
    <row r="1809" spans="2:10" outlineLevel="1">
      <c r="B1809" s="16" t="s">
        <v>5496</v>
      </c>
      <c r="C1809" s="45" t="s">
        <v>900</v>
      </c>
      <c r="D1809" s="15" t="s">
        <v>5</v>
      </c>
      <c r="I1809" s="15" t="s">
        <v>3</v>
      </c>
      <c r="J1809" s="21" t="s">
        <v>2129</v>
      </c>
    </row>
    <row r="1810" spans="2:10" ht="25.5" outlineLevel="1">
      <c r="B1810" s="16" t="s">
        <v>5497</v>
      </c>
      <c r="C1810" s="47" t="s">
        <v>901</v>
      </c>
      <c r="D1810" s="15" t="s">
        <v>5</v>
      </c>
      <c r="I1810" s="15" t="s">
        <v>3</v>
      </c>
      <c r="J1810" s="21" t="s">
        <v>2057</v>
      </c>
    </row>
    <row r="1811" spans="2:10" ht="25.5" outlineLevel="1">
      <c r="B1811" s="16" t="s">
        <v>5498</v>
      </c>
      <c r="C1811" s="47" t="s">
        <v>902</v>
      </c>
      <c r="D1811" s="15" t="s">
        <v>5</v>
      </c>
      <c r="I1811" s="15" t="s">
        <v>3</v>
      </c>
      <c r="J1811" s="21" t="s">
        <v>2056</v>
      </c>
    </row>
    <row r="1812" spans="2:10" ht="25.5" outlineLevel="1">
      <c r="B1812" s="16" t="s">
        <v>5499</v>
      </c>
      <c r="C1812" s="47" t="s">
        <v>903</v>
      </c>
      <c r="D1812" s="15" t="s">
        <v>5</v>
      </c>
      <c r="I1812" s="15" t="s">
        <v>3</v>
      </c>
      <c r="J1812" s="21" t="s">
        <v>2055</v>
      </c>
    </row>
    <row r="1813" spans="2:10" outlineLevel="1">
      <c r="B1813" s="16" t="s">
        <v>5500</v>
      </c>
      <c r="C1813" s="45" t="s">
        <v>904</v>
      </c>
      <c r="D1813" s="15" t="s">
        <v>5</v>
      </c>
      <c r="I1813" s="15" t="s">
        <v>3</v>
      </c>
      <c r="J1813" s="21" t="s">
        <v>2128</v>
      </c>
    </row>
    <row r="1814" spans="2:10" ht="25.5" outlineLevel="1">
      <c r="B1814" s="16" t="s">
        <v>5501</v>
      </c>
      <c r="C1814" s="47" t="s">
        <v>905</v>
      </c>
      <c r="D1814" s="15" t="s">
        <v>5</v>
      </c>
      <c r="I1814" s="15" t="s">
        <v>3</v>
      </c>
      <c r="J1814" s="21" t="s">
        <v>2057</v>
      </c>
    </row>
    <row r="1815" spans="2:10" ht="25.5" outlineLevel="1">
      <c r="B1815" s="16" t="s">
        <v>5502</v>
      </c>
      <c r="C1815" s="47" t="s">
        <v>906</v>
      </c>
      <c r="D1815" s="15" t="s">
        <v>5</v>
      </c>
      <c r="I1815" s="15" t="s">
        <v>3</v>
      </c>
      <c r="J1815" s="21" t="s">
        <v>2056</v>
      </c>
    </row>
    <row r="1816" spans="2:10" ht="25.5" outlineLevel="1">
      <c r="B1816" s="16" t="s">
        <v>5503</v>
      </c>
      <c r="C1816" s="47" t="s">
        <v>907</v>
      </c>
      <c r="D1816" s="15" t="s">
        <v>5</v>
      </c>
      <c r="I1816" s="15" t="s">
        <v>3</v>
      </c>
      <c r="J1816" s="21" t="s">
        <v>2055</v>
      </c>
    </row>
    <row r="1817" spans="2:10" outlineLevel="1">
      <c r="B1817" s="16" t="s">
        <v>5504</v>
      </c>
      <c r="C1817" s="45" t="s">
        <v>908</v>
      </c>
      <c r="D1817" s="15" t="s">
        <v>5</v>
      </c>
      <c r="I1817" s="15" t="s">
        <v>3</v>
      </c>
      <c r="J1817" s="21" t="s">
        <v>2127</v>
      </c>
    </row>
    <row r="1818" spans="2:10" ht="25.5" outlineLevel="1">
      <c r="B1818" s="16" t="s">
        <v>5505</v>
      </c>
      <c r="C1818" s="47" t="s">
        <v>909</v>
      </c>
      <c r="D1818" s="15" t="s">
        <v>5</v>
      </c>
      <c r="I1818" s="15" t="s">
        <v>3</v>
      </c>
      <c r="J1818" s="21" t="s">
        <v>2057</v>
      </c>
    </row>
    <row r="1819" spans="2:10" ht="25.5" outlineLevel="1">
      <c r="B1819" s="16" t="s">
        <v>5506</v>
      </c>
      <c r="C1819" s="47" t="s">
        <v>910</v>
      </c>
      <c r="D1819" s="15" t="s">
        <v>5</v>
      </c>
      <c r="I1819" s="15" t="s">
        <v>3</v>
      </c>
      <c r="J1819" s="21" t="s">
        <v>2056</v>
      </c>
    </row>
    <row r="1820" spans="2:10" ht="25.5" outlineLevel="1">
      <c r="B1820" s="16" t="s">
        <v>5507</v>
      </c>
      <c r="C1820" s="47" t="s">
        <v>911</v>
      </c>
      <c r="D1820" s="15" t="s">
        <v>5</v>
      </c>
      <c r="I1820" s="15" t="s">
        <v>3</v>
      </c>
      <c r="J1820" s="21" t="s">
        <v>2055</v>
      </c>
    </row>
    <row r="1821" spans="2:10" outlineLevel="1">
      <c r="B1821" s="16" t="s">
        <v>5508</v>
      </c>
      <c r="C1821" s="45" t="s">
        <v>912</v>
      </c>
      <c r="D1821" s="15" t="s">
        <v>5</v>
      </c>
      <c r="I1821" s="15" t="s">
        <v>3</v>
      </c>
      <c r="J1821" s="21" t="s">
        <v>2126</v>
      </c>
    </row>
    <row r="1822" spans="2:10" ht="25.5" outlineLevel="1">
      <c r="B1822" s="16" t="s">
        <v>5509</v>
      </c>
      <c r="C1822" s="47" t="s">
        <v>913</v>
      </c>
      <c r="D1822" s="15" t="s">
        <v>5</v>
      </c>
      <c r="I1822" s="15" t="s">
        <v>3</v>
      </c>
      <c r="J1822" s="21" t="s">
        <v>2057</v>
      </c>
    </row>
    <row r="1823" spans="2:10" ht="25.5" outlineLevel="1">
      <c r="B1823" s="16" t="s">
        <v>5510</v>
      </c>
      <c r="C1823" s="47" t="s">
        <v>914</v>
      </c>
      <c r="D1823" s="15" t="s">
        <v>5</v>
      </c>
      <c r="I1823" s="15" t="s">
        <v>3</v>
      </c>
      <c r="J1823" s="21" t="s">
        <v>2056</v>
      </c>
    </row>
    <row r="1824" spans="2:10" ht="25.5" outlineLevel="1">
      <c r="B1824" s="16" t="s">
        <v>5511</v>
      </c>
      <c r="C1824" s="47" t="s">
        <v>915</v>
      </c>
      <c r="D1824" s="15" t="s">
        <v>5</v>
      </c>
      <c r="I1824" s="15" t="s">
        <v>3</v>
      </c>
      <c r="J1824" s="21" t="s">
        <v>2055</v>
      </c>
    </row>
    <row r="1825" spans="2:10" outlineLevel="1">
      <c r="B1825" s="16" t="s">
        <v>5512</v>
      </c>
      <c r="C1825" s="45" t="s">
        <v>916</v>
      </c>
      <c r="D1825" s="15" t="s">
        <v>5</v>
      </c>
      <c r="I1825" s="15" t="s">
        <v>3</v>
      </c>
      <c r="J1825" s="21" t="s">
        <v>2125</v>
      </c>
    </row>
    <row r="1826" spans="2:10" ht="25.5" outlineLevel="1">
      <c r="B1826" s="16" t="s">
        <v>5513</v>
      </c>
      <c r="C1826" s="47" t="s">
        <v>917</v>
      </c>
      <c r="D1826" s="15" t="s">
        <v>5</v>
      </c>
      <c r="I1826" s="15" t="s">
        <v>3</v>
      </c>
      <c r="J1826" s="21" t="s">
        <v>2057</v>
      </c>
    </row>
    <row r="1827" spans="2:10" ht="25.5" outlineLevel="1">
      <c r="B1827" s="16" t="s">
        <v>5514</v>
      </c>
      <c r="C1827" s="47" t="s">
        <v>918</v>
      </c>
      <c r="D1827" s="15" t="s">
        <v>5</v>
      </c>
      <c r="I1827" s="15" t="s">
        <v>3</v>
      </c>
      <c r="J1827" s="21" t="s">
        <v>2056</v>
      </c>
    </row>
    <row r="1828" spans="2:10" ht="25.5" outlineLevel="1">
      <c r="B1828" s="16" t="s">
        <v>5515</v>
      </c>
      <c r="C1828" s="47" t="s">
        <v>919</v>
      </c>
      <c r="D1828" s="15" t="s">
        <v>5</v>
      </c>
      <c r="I1828" s="15" t="s">
        <v>3</v>
      </c>
      <c r="J1828" s="21" t="s">
        <v>2055</v>
      </c>
    </row>
    <row r="1829" spans="2:10" outlineLevel="1">
      <c r="B1829" s="16" t="s">
        <v>5516</v>
      </c>
      <c r="C1829" s="45" t="s">
        <v>920</v>
      </c>
      <c r="D1829" s="15" t="s">
        <v>5</v>
      </c>
      <c r="I1829" s="15" t="s">
        <v>3</v>
      </c>
      <c r="J1829" s="21" t="s">
        <v>2124</v>
      </c>
    </row>
    <row r="1830" spans="2:10" ht="25.5" outlineLevel="1">
      <c r="B1830" s="16" t="s">
        <v>5517</v>
      </c>
      <c r="C1830" s="47" t="s">
        <v>921</v>
      </c>
      <c r="D1830" s="15" t="s">
        <v>5</v>
      </c>
      <c r="I1830" s="15" t="s">
        <v>3</v>
      </c>
      <c r="J1830" s="21" t="s">
        <v>2057</v>
      </c>
    </row>
    <row r="1831" spans="2:10" ht="25.5" outlineLevel="1">
      <c r="B1831" s="16" t="s">
        <v>5518</v>
      </c>
      <c r="C1831" s="47" t="s">
        <v>922</v>
      </c>
      <c r="D1831" s="15" t="s">
        <v>5</v>
      </c>
      <c r="I1831" s="15" t="s">
        <v>3</v>
      </c>
      <c r="J1831" s="21" t="s">
        <v>2056</v>
      </c>
    </row>
    <row r="1832" spans="2:10" ht="25.5" outlineLevel="1">
      <c r="B1832" s="16" t="s">
        <v>5519</v>
      </c>
      <c r="C1832" s="47" t="s">
        <v>923</v>
      </c>
      <c r="D1832" s="15" t="s">
        <v>5</v>
      </c>
      <c r="I1832" s="15" t="s">
        <v>3</v>
      </c>
      <c r="J1832" s="21" t="s">
        <v>2055</v>
      </c>
    </row>
    <row r="1833" spans="2:10" outlineLevel="1">
      <c r="B1833" s="16" t="s">
        <v>5520</v>
      </c>
      <c r="C1833" s="45" t="s">
        <v>924</v>
      </c>
      <c r="D1833" s="15" t="s">
        <v>5</v>
      </c>
      <c r="I1833" s="15" t="s">
        <v>3</v>
      </c>
      <c r="J1833" s="21" t="s">
        <v>2123</v>
      </c>
    </row>
    <row r="1834" spans="2:10" ht="25.5" outlineLevel="1">
      <c r="B1834" s="16" t="s">
        <v>5521</v>
      </c>
      <c r="C1834" s="47" t="s">
        <v>925</v>
      </c>
      <c r="D1834" s="15" t="s">
        <v>5</v>
      </c>
      <c r="I1834" s="15" t="s">
        <v>3</v>
      </c>
      <c r="J1834" s="21" t="s">
        <v>2057</v>
      </c>
    </row>
    <row r="1835" spans="2:10" ht="25.5" outlineLevel="1">
      <c r="B1835" s="16" t="s">
        <v>5522</v>
      </c>
      <c r="C1835" s="47" t="s">
        <v>926</v>
      </c>
      <c r="D1835" s="15" t="s">
        <v>5</v>
      </c>
      <c r="I1835" s="15" t="s">
        <v>3</v>
      </c>
      <c r="J1835" s="21" t="s">
        <v>2056</v>
      </c>
    </row>
    <row r="1836" spans="2:10" ht="25.5" outlineLevel="1">
      <c r="B1836" s="16" t="s">
        <v>5523</v>
      </c>
      <c r="C1836" s="47" t="s">
        <v>927</v>
      </c>
      <c r="D1836" s="15" t="s">
        <v>5</v>
      </c>
      <c r="I1836" s="15" t="s">
        <v>3</v>
      </c>
      <c r="J1836" s="21" t="s">
        <v>2055</v>
      </c>
    </row>
    <row r="1837" spans="2:10" outlineLevel="1">
      <c r="B1837" s="16" t="s">
        <v>5524</v>
      </c>
      <c r="C1837" s="45" t="s">
        <v>928</v>
      </c>
      <c r="D1837" s="15" t="s">
        <v>5</v>
      </c>
      <c r="I1837" s="15" t="s">
        <v>3</v>
      </c>
      <c r="J1837" s="21" t="s">
        <v>2122</v>
      </c>
    </row>
    <row r="1838" spans="2:10" ht="25.5" outlineLevel="1">
      <c r="B1838" s="16" t="s">
        <v>5525</v>
      </c>
      <c r="C1838" s="47" t="s">
        <v>929</v>
      </c>
      <c r="D1838" s="15" t="s">
        <v>5</v>
      </c>
      <c r="I1838" s="15" t="s">
        <v>3</v>
      </c>
      <c r="J1838" s="21" t="s">
        <v>2057</v>
      </c>
    </row>
    <row r="1839" spans="2:10" ht="25.5" outlineLevel="1">
      <c r="B1839" s="16" t="s">
        <v>5526</v>
      </c>
      <c r="C1839" s="47" t="s">
        <v>930</v>
      </c>
      <c r="D1839" s="15" t="s">
        <v>5</v>
      </c>
      <c r="I1839" s="15" t="s">
        <v>3</v>
      </c>
      <c r="J1839" s="21" t="s">
        <v>2056</v>
      </c>
    </row>
    <row r="1840" spans="2:10" ht="25.5" outlineLevel="1">
      <c r="B1840" s="16" t="s">
        <v>5527</v>
      </c>
      <c r="C1840" s="47" t="s">
        <v>931</v>
      </c>
      <c r="D1840" s="15" t="s">
        <v>5</v>
      </c>
      <c r="I1840" s="15" t="s">
        <v>3</v>
      </c>
      <c r="J1840" s="21" t="s">
        <v>2055</v>
      </c>
    </row>
    <row r="1841" spans="2:10" outlineLevel="1">
      <c r="B1841" s="16" t="s">
        <v>5528</v>
      </c>
      <c r="C1841" s="45" t="s">
        <v>932</v>
      </c>
      <c r="D1841" s="15" t="s">
        <v>5</v>
      </c>
      <c r="I1841" s="15" t="s">
        <v>3</v>
      </c>
      <c r="J1841" s="21" t="s">
        <v>2121</v>
      </c>
    </row>
    <row r="1842" spans="2:10" ht="25.5" outlineLevel="1">
      <c r="B1842" s="16" t="s">
        <v>5529</v>
      </c>
      <c r="C1842" s="47" t="s">
        <v>933</v>
      </c>
      <c r="D1842" s="15" t="s">
        <v>5</v>
      </c>
      <c r="I1842" s="15" t="s">
        <v>3</v>
      </c>
      <c r="J1842" s="21" t="s">
        <v>2057</v>
      </c>
    </row>
    <row r="1843" spans="2:10" ht="25.5" outlineLevel="1">
      <c r="B1843" s="16" t="s">
        <v>5530</v>
      </c>
      <c r="C1843" s="47" t="s">
        <v>934</v>
      </c>
      <c r="D1843" s="15" t="s">
        <v>5</v>
      </c>
      <c r="I1843" s="15" t="s">
        <v>3</v>
      </c>
      <c r="J1843" s="21" t="s">
        <v>2056</v>
      </c>
    </row>
    <row r="1844" spans="2:10" ht="25.5" outlineLevel="1">
      <c r="B1844" s="16" t="s">
        <v>5531</v>
      </c>
      <c r="C1844" s="47" t="s">
        <v>935</v>
      </c>
      <c r="D1844" s="15" t="s">
        <v>5</v>
      </c>
      <c r="I1844" s="15" t="s">
        <v>3</v>
      </c>
      <c r="J1844" s="21" t="s">
        <v>2055</v>
      </c>
    </row>
    <row r="1845" spans="2:10" outlineLevel="1">
      <c r="B1845" s="16" t="s">
        <v>5532</v>
      </c>
      <c r="C1845" s="45" t="s">
        <v>936</v>
      </c>
      <c r="D1845" s="15" t="s">
        <v>5</v>
      </c>
      <c r="I1845" s="15" t="s">
        <v>3</v>
      </c>
      <c r="J1845" s="21" t="s">
        <v>2120</v>
      </c>
    </row>
    <row r="1846" spans="2:10" ht="25.5" outlineLevel="1">
      <c r="B1846" s="16" t="s">
        <v>5533</v>
      </c>
      <c r="C1846" s="47" t="s">
        <v>937</v>
      </c>
      <c r="D1846" s="15" t="s">
        <v>5</v>
      </c>
      <c r="I1846" s="15" t="s">
        <v>3</v>
      </c>
      <c r="J1846" s="21" t="s">
        <v>2057</v>
      </c>
    </row>
    <row r="1847" spans="2:10" ht="25.5" outlineLevel="1">
      <c r="B1847" s="16" t="s">
        <v>5534</v>
      </c>
      <c r="C1847" s="47" t="s">
        <v>938</v>
      </c>
      <c r="D1847" s="15" t="s">
        <v>5</v>
      </c>
      <c r="I1847" s="15" t="s">
        <v>3</v>
      </c>
      <c r="J1847" s="21" t="s">
        <v>2056</v>
      </c>
    </row>
    <row r="1848" spans="2:10" ht="25.5" outlineLevel="1">
      <c r="B1848" s="16" t="s">
        <v>5535</v>
      </c>
      <c r="C1848" s="47" t="s">
        <v>939</v>
      </c>
      <c r="D1848" s="15" t="s">
        <v>5</v>
      </c>
      <c r="I1848" s="15" t="s">
        <v>3</v>
      </c>
      <c r="J1848" s="21" t="s">
        <v>2055</v>
      </c>
    </row>
    <row r="1849" spans="2:10" outlineLevel="1">
      <c r="B1849" s="16" t="s">
        <v>5536</v>
      </c>
      <c r="C1849" s="45" t="s">
        <v>940</v>
      </c>
      <c r="D1849" s="15" t="s">
        <v>5</v>
      </c>
      <c r="I1849" s="15" t="s">
        <v>3</v>
      </c>
      <c r="J1849" s="21" t="s">
        <v>2119</v>
      </c>
    </row>
    <row r="1850" spans="2:10" ht="25.5" outlineLevel="1">
      <c r="B1850" s="16" t="s">
        <v>5537</v>
      </c>
      <c r="C1850" s="47" t="s">
        <v>941</v>
      </c>
      <c r="D1850" s="15" t="s">
        <v>5</v>
      </c>
      <c r="I1850" s="15" t="s">
        <v>3</v>
      </c>
      <c r="J1850" s="21" t="s">
        <v>2057</v>
      </c>
    </row>
    <row r="1851" spans="2:10" ht="25.5" outlineLevel="1">
      <c r="B1851" s="16" t="s">
        <v>5538</v>
      </c>
      <c r="C1851" s="47" t="s">
        <v>942</v>
      </c>
      <c r="D1851" s="15" t="s">
        <v>5</v>
      </c>
      <c r="I1851" s="15" t="s">
        <v>3</v>
      </c>
      <c r="J1851" s="21" t="s">
        <v>2056</v>
      </c>
    </row>
    <row r="1852" spans="2:10" ht="25.5" outlineLevel="1">
      <c r="B1852" s="16" t="s">
        <v>5539</v>
      </c>
      <c r="C1852" s="47" t="s">
        <v>943</v>
      </c>
      <c r="D1852" s="15" t="s">
        <v>5</v>
      </c>
      <c r="I1852" s="15" t="s">
        <v>3</v>
      </c>
      <c r="J1852" s="21" t="s">
        <v>2055</v>
      </c>
    </row>
    <row r="1853" spans="2:10" outlineLevel="1">
      <c r="B1853" s="16" t="s">
        <v>5540</v>
      </c>
      <c r="C1853" s="45" t="s">
        <v>944</v>
      </c>
      <c r="D1853" s="15" t="s">
        <v>5</v>
      </c>
      <c r="I1853" s="15" t="s">
        <v>3</v>
      </c>
      <c r="J1853" s="21" t="s">
        <v>2118</v>
      </c>
    </row>
    <row r="1854" spans="2:10" ht="25.5" outlineLevel="1">
      <c r="B1854" s="16" t="s">
        <v>5541</v>
      </c>
      <c r="C1854" s="47" t="s">
        <v>945</v>
      </c>
      <c r="D1854" s="15" t="s">
        <v>5</v>
      </c>
      <c r="I1854" s="15" t="s">
        <v>3</v>
      </c>
      <c r="J1854" s="21" t="s">
        <v>2057</v>
      </c>
    </row>
    <row r="1855" spans="2:10" ht="25.5" outlineLevel="1">
      <c r="B1855" s="16" t="s">
        <v>5542</v>
      </c>
      <c r="C1855" s="47" t="s">
        <v>946</v>
      </c>
      <c r="D1855" s="15" t="s">
        <v>5</v>
      </c>
      <c r="I1855" s="15" t="s">
        <v>3</v>
      </c>
      <c r="J1855" s="21" t="s">
        <v>2056</v>
      </c>
    </row>
    <row r="1856" spans="2:10" ht="25.5" outlineLevel="1">
      <c r="B1856" s="16" t="s">
        <v>5543</v>
      </c>
      <c r="C1856" s="47" t="s">
        <v>947</v>
      </c>
      <c r="D1856" s="15" t="s">
        <v>5</v>
      </c>
      <c r="I1856" s="15" t="s">
        <v>3</v>
      </c>
      <c r="J1856" s="21" t="s">
        <v>2055</v>
      </c>
    </row>
    <row r="1857" spans="2:10" outlineLevel="1">
      <c r="B1857" s="16" t="s">
        <v>5544</v>
      </c>
      <c r="C1857" s="45" t="s">
        <v>948</v>
      </c>
      <c r="D1857" s="15" t="s">
        <v>5</v>
      </c>
      <c r="I1857" s="15" t="s">
        <v>3</v>
      </c>
      <c r="J1857" s="21" t="s">
        <v>2117</v>
      </c>
    </row>
    <row r="1858" spans="2:10" ht="25.5" outlineLevel="1">
      <c r="B1858" s="16" t="s">
        <v>5545</v>
      </c>
      <c r="C1858" s="47" t="s">
        <v>949</v>
      </c>
      <c r="D1858" s="15" t="s">
        <v>5</v>
      </c>
      <c r="I1858" s="15" t="s">
        <v>3</v>
      </c>
      <c r="J1858" s="21" t="s">
        <v>2057</v>
      </c>
    </row>
    <row r="1859" spans="2:10" ht="25.5" outlineLevel="1">
      <c r="B1859" s="16" t="s">
        <v>5546</v>
      </c>
      <c r="C1859" s="47" t="s">
        <v>950</v>
      </c>
      <c r="D1859" s="15" t="s">
        <v>5</v>
      </c>
      <c r="I1859" s="15" t="s">
        <v>3</v>
      </c>
      <c r="J1859" s="21" t="s">
        <v>2056</v>
      </c>
    </row>
    <row r="1860" spans="2:10" ht="25.5" outlineLevel="1">
      <c r="B1860" s="16" t="s">
        <v>5547</v>
      </c>
      <c r="C1860" s="47" t="s">
        <v>951</v>
      </c>
      <c r="D1860" s="15" t="s">
        <v>5</v>
      </c>
      <c r="I1860" s="15" t="s">
        <v>3</v>
      </c>
      <c r="J1860" s="21" t="s">
        <v>2055</v>
      </c>
    </row>
    <row r="1861" spans="2:10" outlineLevel="1">
      <c r="B1861" s="16" t="s">
        <v>5548</v>
      </c>
      <c r="C1861" s="45" t="s">
        <v>952</v>
      </c>
      <c r="D1861" s="15" t="s">
        <v>5</v>
      </c>
      <c r="I1861" s="15" t="s">
        <v>3</v>
      </c>
      <c r="J1861" s="21" t="s">
        <v>2116</v>
      </c>
    </row>
    <row r="1862" spans="2:10" ht="25.5" outlineLevel="1">
      <c r="B1862" s="16" t="s">
        <v>5549</v>
      </c>
      <c r="C1862" s="47" t="s">
        <v>953</v>
      </c>
      <c r="D1862" s="15" t="s">
        <v>5</v>
      </c>
      <c r="I1862" s="15" t="s">
        <v>3</v>
      </c>
      <c r="J1862" s="21" t="s">
        <v>2057</v>
      </c>
    </row>
    <row r="1863" spans="2:10" ht="25.5" outlineLevel="1">
      <c r="B1863" s="16" t="s">
        <v>5550</v>
      </c>
      <c r="C1863" s="47" t="s">
        <v>954</v>
      </c>
      <c r="D1863" s="15" t="s">
        <v>5</v>
      </c>
      <c r="I1863" s="15" t="s">
        <v>3</v>
      </c>
      <c r="J1863" s="21" t="s">
        <v>2056</v>
      </c>
    </row>
    <row r="1864" spans="2:10" ht="25.5" outlineLevel="1">
      <c r="B1864" s="16" t="s">
        <v>5551</v>
      </c>
      <c r="C1864" s="47" t="s">
        <v>955</v>
      </c>
      <c r="D1864" s="15" t="s">
        <v>5</v>
      </c>
      <c r="I1864" s="15" t="s">
        <v>3</v>
      </c>
      <c r="J1864" s="21" t="s">
        <v>2055</v>
      </c>
    </row>
    <row r="1865" spans="2:10" outlineLevel="1">
      <c r="B1865" s="16" t="s">
        <v>5552</v>
      </c>
      <c r="C1865" s="45" t="s">
        <v>956</v>
      </c>
      <c r="D1865" s="15" t="s">
        <v>5</v>
      </c>
      <c r="I1865" s="15" t="s">
        <v>3</v>
      </c>
      <c r="J1865" s="21" t="s">
        <v>2115</v>
      </c>
    </row>
    <row r="1866" spans="2:10" ht="25.5" outlineLevel="1">
      <c r="B1866" s="16" t="s">
        <v>5553</v>
      </c>
      <c r="C1866" s="47" t="s">
        <v>957</v>
      </c>
      <c r="D1866" s="15" t="s">
        <v>5</v>
      </c>
      <c r="I1866" s="15" t="s">
        <v>3</v>
      </c>
      <c r="J1866" s="21" t="s">
        <v>2057</v>
      </c>
    </row>
    <row r="1867" spans="2:10" ht="25.5" outlineLevel="1">
      <c r="B1867" s="16" t="s">
        <v>5554</v>
      </c>
      <c r="C1867" s="47" t="s">
        <v>958</v>
      </c>
      <c r="D1867" s="15" t="s">
        <v>5</v>
      </c>
      <c r="I1867" s="15" t="s">
        <v>3</v>
      </c>
      <c r="J1867" s="21" t="s">
        <v>2056</v>
      </c>
    </row>
    <row r="1868" spans="2:10" ht="25.5" outlineLevel="1">
      <c r="B1868" s="16" t="s">
        <v>5555</v>
      </c>
      <c r="C1868" s="47" t="s">
        <v>959</v>
      </c>
      <c r="D1868" s="15" t="s">
        <v>5</v>
      </c>
      <c r="I1868" s="15" t="s">
        <v>3</v>
      </c>
      <c r="J1868" s="21" t="s">
        <v>2055</v>
      </c>
    </row>
    <row r="1869" spans="2:10" outlineLevel="1">
      <c r="B1869" s="16" t="s">
        <v>5556</v>
      </c>
      <c r="C1869" s="45" t="s">
        <v>960</v>
      </c>
      <c r="D1869" s="15" t="s">
        <v>5</v>
      </c>
      <c r="I1869" s="15" t="s">
        <v>3</v>
      </c>
      <c r="J1869" s="21" t="s">
        <v>2114</v>
      </c>
    </row>
    <row r="1870" spans="2:10" ht="25.5" outlineLevel="1">
      <c r="B1870" s="16" t="s">
        <v>5557</v>
      </c>
      <c r="C1870" s="47" t="s">
        <v>961</v>
      </c>
      <c r="D1870" s="15" t="s">
        <v>5</v>
      </c>
      <c r="I1870" s="15" t="s">
        <v>3</v>
      </c>
      <c r="J1870" s="21" t="s">
        <v>2057</v>
      </c>
    </row>
    <row r="1871" spans="2:10" ht="25.5" outlineLevel="1">
      <c r="B1871" s="16" t="s">
        <v>5558</v>
      </c>
      <c r="C1871" s="47" t="s">
        <v>962</v>
      </c>
      <c r="D1871" s="15" t="s">
        <v>5</v>
      </c>
      <c r="I1871" s="15" t="s">
        <v>3</v>
      </c>
      <c r="J1871" s="21" t="s">
        <v>2056</v>
      </c>
    </row>
    <row r="1872" spans="2:10" ht="25.5" outlineLevel="1">
      <c r="B1872" s="16" t="s">
        <v>5559</v>
      </c>
      <c r="C1872" s="47" t="s">
        <v>963</v>
      </c>
      <c r="D1872" s="15" t="s">
        <v>5</v>
      </c>
      <c r="I1872" s="15" t="s">
        <v>3</v>
      </c>
      <c r="J1872" s="21" t="s">
        <v>2055</v>
      </c>
    </row>
    <row r="1873" spans="2:10" outlineLevel="1">
      <c r="B1873" s="16" t="s">
        <v>5560</v>
      </c>
      <c r="C1873" s="45" t="s">
        <v>964</v>
      </c>
      <c r="D1873" s="15" t="s">
        <v>5</v>
      </c>
      <c r="I1873" s="15" t="s">
        <v>3</v>
      </c>
      <c r="J1873" s="21" t="s">
        <v>2113</v>
      </c>
    </row>
    <row r="1874" spans="2:10" ht="25.5" outlineLevel="1">
      <c r="B1874" s="16" t="s">
        <v>5561</v>
      </c>
      <c r="C1874" s="47" t="s">
        <v>965</v>
      </c>
      <c r="D1874" s="15" t="s">
        <v>5</v>
      </c>
      <c r="I1874" s="15" t="s">
        <v>3</v>
      </c>
      <c r="J1874" s="21" t="s">
        <v>2057</v>
      </c>
    </row>
    <row r="1875" spans="2:10" ht="25.5" outlineLevel="1">
      <c r="B1875" s="16" t="s">
        <v>5562</v>
      </c>
      <c r="C1875" s="47" t="s">
        <v>966</v>
      </c>
      <c r="D1875" s="15" t="s">
        <v>5</v>
      </c>
      <c r="I1875" s="15" t="s">
        <v>3</v>
      </c>
      <c r="J1875" s="21" t="s">
        <v>2056</v>
      </c>
    </row>
    <row r="1876" spans="2:10" ht="25.5" outlineLevel="1">
      <c r="B1876" s="16" t="s">
        <v>5563</v>
      </c>
      <c r="C1876" s="47" t="s">
        <v>967</v>
      </c>
      <c r="D1876" s="15" t="s">
        <v>5</v>
      </c>
      <c r="I1876" s="15" t="s">
        <v>3</v>
      </c>
      <c r="J1876" s="21" t="s">
        <v>2055</v>
      </c>
    </row>
    <row r="1877" spans="2:10" outlineLevel="1">
      <c r="B1877" s="16" t="s">
        <v>5564</v>
      </c>
      <c r="C1877" s="45" t="s">
        <v>968</v>
      </c>
      <c r="D1877" s="15" t="s">
        <v>5</v>
      </c>
      <c r="I1877" s="15" t="s">
        <v>3</v>
      </c>
      <c r="J1877" s="21" t="s">
        <v>2112</v>
      </c>
    </row>
    <row r="1878" spans="2:10" ht="25.5" outlineLevel="1">
      <c r="B1878" s="16" t="s">
        <v>5565</v>
      </c>
      <c r="C1878" s="47" t="s">
        <v>969</v>
      </c>
      <c r="D1878" s="15" t="s">
        <v>5</v>
      </c>
      <c r="I1878" s="15" t="s">
        <v>3</v>
      </c>
      <c r="J1878" s="21" t="s">
        <v>2057</v>
      </c>
    </row>
    <row r="1879" spans="2:10" ht="25.5" outlineLevel="1">
      <c r="B1879" s="16" t="s">
        <v>5566</v>
      </c>
      <c r="C1879" s="47" t="s">
        <v>970</v>
      </c>
      <c r="D1879" s="15" t="s">
        <v>5</v>
      </c>
      <c r="I1879" s="15" t="s">
        <v>3</v>
      </c>
      <c r="J1879" s="21" t="s">
        <v>2056</v>
      </c>
    </row>
    <row r="1880" spans="2:10" ht="25.5" outlineLevel="1">
      <c r="B1880" s="16" t="s">
        <v>5567</v>
      </c>
      <c r="C1880" s="47" t="s">
        <v>971</v>
      </c>
      <c r="D1880" s="15" t="s">
        <v>5</v>
      </c>
      <c r="I1880" s="15" t="s">
        <v>3</v>
      </c>
      <c r="J1880" s="21" t="s">
        <v>2055</v>
      </c>
    </row>
    <row r="1881" spans="2:10" outlineLevel="1">
      <c r="B1881" s="16" t="s">
        <v>5568</v>
      </c>
      <c r="C1881" s="45" t="s">
        <v>972</v>
      </c>
      <c r="D1881" s="15" t="s">
        <v>5</v>
      </c>
      <c r="I1881" s="15" t="s">
        <v>3</v>
      </c>
      <c r="J1881" s="21" t="s">
        <v>2111</v>
      </c>
    </row>
    <row r="1882" spans="2:10" ht="25.5" outlineLevel="1">
      <c r="B1882" s="16" t="s">
        <v>5569</v>
      </c>
      <c r="C1882" s="47" t="s">
        <v>973</v>
      </c>
      <c r="D1882" s="15" t="s">
        <v>5</v>
      </c>
      <c r="I1882" s="15" t="s">
        <v>3</v>
      </c>
      <c r="J1882" s="21" t="s">
        <v>2057</v>
      </c>
    </row>
    <row r="1883" spans="2:10" ht="25.5" outlineLevel="1">
      <c r="B1883" s="16" t="s">
        <v>5570</v>
      </c>
      <c r="C1883" s="47" t="s">
        <v>974</v>
      </c>
      <c r="D1883" s="15" t="s">
        <v>5</v>
      </c>
      <c r="I1883" s="15" t="s">
        <v>3</v>
      </c>
      <c r="J1883" s="21" t="s">
        <v>2056</v>
      </c>
    </row>
    <row r="1884" spans="2:10" ht="25.5" outlineLevel="1">
      <c r="B1884" s="16" t="s">
        <v>5571</v>
      </c>
      <c r="C1884" s="47" t="s">
        <v>975</v>
      </c>
      <c r="D1884" s="15" t="s">
        <v>5</v>
      </c>
      <c r="I1884" s="15" t="s">
        <v>3</v>
      </c>
      <c r="J1884" s="21" t="s">
        <v>2055</v>
      </c>
    </row>
    <row r="1885" spans="2:10" outlineLevel="1">
      <c r="B1885" s="16" t="s">
        <v>5572</v>
      </c>
      <c r="C1885" s="45" t="s">
        <v>976</v>
      </c>
      <c r="D1885" s="15" t="s">
        <v>5</v>
      </c>
      <c r="I1885" s="15" t="s">
        <v>3</v>
      </c>
      <c r="J1885" s="21" t="s">
        <v>2110</v>
      </c>
    </row>
    <row r="1886" spans="2:10" ht="25.5" outlineLevel="1">
      <c r="B1886" s="16" t="s">
        <v>5573</v>
      </c>
      <c r="C1886" s="47" t="s">
        <v>977</v>
      </c>
      <c r="D1886" s="15" t="s">
        <v>5</v>
      </c>
      <c r="I1886" s="15" t="s">
        <v>3</v>
      </c>
      <c r="J1886" s="21" t="s">
        <v>2057</v>
      </c>
    </row>
    <row r="1887" spans="2:10" ht="25.5" outlineLevel="1">
      <c r="B1887" s="16" t="s">
        <v>5574</v>
      </c>
      <c r="C1887" s="47" t="s">
        <v>978</v>
      </c>
      <c r="D1887" s="15" t="s">
        <v>5</v>
      </c>
      <c r="I1887" s="15" t="s">
        <v>3</v>
      </c>
      <c r="J1887" s="21" t="s">
        <v>2056</v>
      </c>
    </row>
    <row r="1888" spans="2:10" ht="25.5" outlineLevel="1">
      <c r="B1888" s="16" t="s">
        <v>5575</v>
      </c>
      <c r="C1888" s="47" t="s">
        <v>979</v>
      </c>
      <c r="D1888" s="15" t="s">
        <v>5</v>
      </c>
      <c r="I1888" s="15" t="s">
        <v>3</v>
      </c>
      <c r="J1888" s="21" t="s">
        <v>2055</v>
      </c>
    </row>
    <row r="1889" spans="2:10" outlineLevel="1">
      <c r="B1889" s="16" t="s">
        <v>5576</v>
      </c>
      <c r="C1889" s="45" t="s">
        <v>980</v>
      </c>
      <c r="D1889" s="15" t="s">
        <v>5</v>
      </c>
      <c r="I1889" s="15" t="s">
        <v>3</v>
      </c>
      <c r="J1889" s="21" t="s">
        <v>2109</v>
      </c>
    </row>
    <row r="1890" spans="2:10" ht="25.5" outlineLevel="1">
      <c r="B1890" s="16" t="s">
        <v>5577</v>
      </c>
      <c r="C1890" s="47" t="s">
        <v>981</v>
      </c>
      <c r="D1890" s="15" t="s">
        <v>5</v>
      </c>
      <c r="I1890" s="15" t="s">
        <v>3</v>
      </c>
      <c r="J1890" s="21" t="s">
        <v>2057</v>
      </c>
    </row>
    <row r="1891" spans="2:10" ht="25.5" outlineLevel="1">
      <c r="B1891" s="16" t="s">
        <v>5578</v>
      </c>
      <c r="C1891" s="47" t="s">
        <v>982</v>
      </c>
      <c r="D1891" s="15" t="s">
        <v>5</v>
      </c>
      <c r="I1891" s="15" t="s">
        <v>3</v>
      </c>
      <c r="J1891" s="21" t="s">
        <v>2056</v>
      </c>
    </row>
    <row r="1892" spans="2:10" ht="25.5" outlineLevel="1">
      <c r="B1892" s="16" t="s">
        <v>5579</v>
      </c>
      <c r="C1892" s="47" t="s">
        <v>983</v>
      </c>
      <c r="D1892" s="15" t="s">
        <v>5</v>
      </c>
      <c r="I1892" s="15" t="s">
        <v>3</v>
      </c>
      <c r="J1892" s="21" t="s">
        <v>2055</v>
      </c>
    </row>
    <row r="1893" spans="2:10" outlineLevel="1">
      <c r="B1893" s="16" t="s">
        <v>5580</v>
      </c>
      <c r="C1893" s="45" t="s">
        <v>984</v>
      </c>
      <c r="D1893" s="15" t="s">
        <v>5</v>
      </c>
      <c r="I1893" s="15" t="s">
        <v>3</v>
      </c>
      <c r="J1893" s="21" t="s">
        <v>2108</v>
      </c>
    </row>
    <row r="1894" spans="2:10" ht="25.5" outlineLevel="1">
      <c r="B1894" s="16" t="s">
        <v>5581</v>
      </c>
      <c r="C1894" s="47" t="s">
        <v>985</v>
      </c>
      <c r="D1894" s="15" t="s">
        <v>5</v>
      </c>
      <c r="I1894" s="15" t="s">
        <v>3</v>
      </c>
      <c r="J1894" s="21" t="s">
        <v>2057</v>
      </c>
    </row>
    <row r="1895" spans="2:10" ht="25.5" outlineLevel="1">
      <c r="B1895" s="16" t="s">
        <v>5582</v>
      </c>
      <c r="C1895" s="47" t="s">
        <v>986</v>
      </c>
      <c r="D1895" s="15" t="s">
        <v>5</v>
      </c>
      <c r="I1895" s="15" t="s">
        <v>3</v>
      </c>
      <c r="J1895" s="21" t="s">
        <v>2056</v>
      </c>
    </row>
    <row r="1896" spans="2:10" ht="25.5" outlineLevel="1">
      <c r="B1896" s="16" t="s">
        <v>5583</v>
      </c>
      <c r="C1896" s="47" t="s">
        <v>987</v>
      </c>
      <c r="D1896" s="15" t="s">
        <v>5</v>
      </c>
      <c r="I1896" s="15" t="s">
        <v>3</v>
      </c>
      <c r="J1896" s="21" t="s">
        <v>2055</v>
      </c>
    </row>
    <row r="1897" spans="2:10" outlineLevel="1">
      <c r="B1897" s="16" t="s">
        <v>5584</v>
      </c>
      <c r="C1897" s="45" t="s">
        <v>988</v>
      </c>
      <c r="D1897" s="15" t="s">
        <v>5</v>
      </c>
      <c r="I1897" s="15" t="s">
        <v>3</v>
      </c>
      <c r="J1897" s="21" t="s">
        <v>2107</v>
      </c>
    </row>
    <row r="1898" spans="2:10" ht="25.5" outlineLevel="1">
      <c r="B1898" s="16" t="s">
        <v>5585</v>
      </c>
      <c r="C1898" s="47" t="s">
        <v>989</v>
      </c>
      <c r="D1898" s="15" t="s">
        <v>5</v>
      </c>
      <c r="I1898" s="15" t="s">
        <v>3</v>
      </c>
      <c r="J1898" s="21" t="s">
        <v>2057</v>
      </c>
    </row>
    <row r="1899" spans="2:10" ht="25.5" outlineLevel="1">
      <c r="B1899" s="16" t="s">
        <v>5586</v>
      </c>
      <c r="C1899" s="47" t="s">
        <v>990</v>
      </c>
      <c r="D1899" s="15" t="s">
        <v>5</v>
      </c>
      <c r="I1899" s="15" t="s">
        <v>3</v>
      </c>
      <c r="J1899" s="21" t="s">
        <v>2056</v>
      </c>
    </row>
    <row r="1900" spans="2:10" ht="25.5" outlineLevel="1">
      <c r="B1900" s="16" t="s">
        <v>5587</v>
      </c>
      <c r="C1900" s="47" t="s">
        <v>991</v>
      </c>
      <c r="D1900" s="15" t="s">
        <v>5</v>
      </c>
      <c r="I1900" s="15" t="s">
        <v>3</v>
      </c>
      <c r="J1900" s="21" t="s">
        <v>2055</v>
      </c>
    </row>
    <row r="1901" spans="2:10" outlineLevel="1">
      <c r="B1901" s="16" t="s">
        <v>5588</v>
      </c>
      <c r="C1901" s="45" t="s">
        <v>992</v>
      </c>
      <c r="D1901" s="15" t="s">
        <v>5</v>
      </c>
      <c r="I1901" s="15" t="s">
        <v>3</v>
      </c>
      <c r="J1901" s="21" t="s">
        <v>2106</v>
      </c>
    </row>
    <row r="1902" spans="2:10" ht="25.5" outlineLevel="1">
      <c r="B1902" s="16" t="s">
        <v>5589</v>
      </c>
      <c r="C1902" s="47" t="s">
        <v>993</v>
      </c>
      <c r="D1902" s="15" t="s">
        <v>5</v>
      </c>
      <c r="I1902" s="15" t="s">
        <v>3</v>
      </c>
      <c r="J1902" s="21" t="s">
        <v>2057</v>
      </c>
    </row>
    <row r="1903" spans="2:10" ht="25.5" outlineLevel="1">
      <c r="B1903" s="16" t="s">
        <v>5590</v>
      </c>
      <c r="C1903" s="47" t="s">
        <v>994</v>
      </c>
      <c r="D1903" s="15" t="s">
        <v>5</v>
      </c>
      <c r="I1903" s="15" t="s">
        <v>3</v>
      </c>
      <c r="J1903" s="21" t="s">
        <v>2056</v>
      </c>
    </row>
    <row r="1904" spans="2:10" ht="25.5" outlineLevel="1">
      <c r="B1904" s="16" t="s">
        <v>5591</v>
      </c>
      <c r="C1904" s="47" t="s">
        <v>995</v>
      </c>
      <c r="D1904" s="15" t="s">
        <v>5</v>
      </c>
      <c r="I1904" s="15" t="s">
        <v>3</v>
      </c>
      <c r="J1904" s="21" t="s">
        <v>2055</v>
      </c>
    </row>
    <row r="1905" spans="2:10" outlineLevel="1">
      <c r="B1905" s="16" t="s">
        <v>5592</v>
      </c>
      <c r="C1905" s="45" t="s">
        <v>996</v>
      </c>
      <c r="D1905" s="15" t="s">
        <v>5</v>
      </c>
      <c r="I1905" s="15" t="s">
        <v>3</v>
      </c>
      <c r="J1905" s="21" t="s">
        <v>2105</v>
      </c>
    </row>
    <row r="1906" spans="2:10" ht="25.5" outlineLevel="1">
      <c r="B1906" s="16" t="s">
        <v>5593</v>
      </c>
      <c r="C1906" s="47" t="s">
        <v>997</v>
      </c>
      <c r="D1906" s="15" t="s">
        <v>5</v>
      </c>
      <c r="I1906" s="15" t="s">
        <v>3</v>
      </c>
      <c r="J1906" s="21" t="s">
        <v>2057</v>
      </c>
    </row>
    <row r="1907" spans="2:10" ht="25.5" outlineLevel="1">
      <c r="B1907" s="16" t="s">
        <v>5594</v>
      </c>
      <c r="C1907" s="47" t="s">
        <v>998</v>
      </c>
      <c r="D1907" s="15" t="s">
        <v>5</v>
      </c>
      <c r="I1907" s="15" t="s">
        <v>3</v>
      </c>
      <c r="J1907" s="21" t="s">
        <v>2056</v>
      </c>
    </row>
    <row r="1908" spans="2:10" ht="25.5" outlineLevel="1">
      <c r="B1908" s="16" t="s">
        <v>5595</v>
      </c>
      <c r="C1908" s="47" t="s">
        <v>999</v>
      </c>
      <c r="D1908" s="15" t="s">
        <v>5</v>
      </c>
      <c r="I1908" s="15" t="s">
        <v>3</v>
      </c>
      <c r="J1908" s="21" t="s">
        <v>2055</v>
      </c>
    </row>
    <row r="1909" spans="2:10" outlineLevel="1">
      <c r="B1909" s="16" t="s">
        <v>5596</v>
      </c>
      <c r="C1909" s="45" t="s">
        <v>1000</v>
      </c>
      <c r="D1909" s="15" t="s">
        <v>5</v>
      </c>
      <c r="I1909" s="15" t="s">
        <v>3</v>
      </c>
      <c r="J1909" s="21" t="s">
        <v>2104</v>
      </c>
    </row>
    <row r="1910" spans="2:10" ht="25.5" outlineLevel="1">
      <c r="B1910" s="16" t="s">
        <v>5597</v>
      </c>
      <c r="C1910" s="47" t="s">
        <v>1001</v>
      </c>
      <c r="D1910" s="15" t="s">
        <v>5</v>
      </c>
      <c r="I1910" s="15" t="s">
        <v>3</v>
      </c>
      <c r="J1910" s="21" t="s">
        <v>2057</v>
      </c>
    </row>
    <row r="1911" spans="2:10" ht="25.5" outlineLevel="1">
      <c r="B1911" s="16" t="s">
        <v>5598</v>
      </c>
      <c r="C1911" s="47" t="s">
        <v>1002</v>
      </c>
      <c r="D1911" s="15" t="s">
        <v>5</v>
      </c>
      <c r="I1911" s="15" t="s">
        <v>3</v>
      </c>
      <c r="J1911" s="21" t="s">
        <v>2056</v>
      </c>
    </row>
    <row r="1912" spans="2:10" ht="25.5" outlineLevel="1">
      <c r="B1912" s="16" t="s">
        <v>5599</v>
      </c>
      <c r="C1912" s="47" t="s">
        <v>1003</v>
      </c>
      <c r="D1912" s="15" t="s">
        <v>5</v>
      </c>
      <c r="I1912" s="15" t="s">
        <v>3</v>
      </c>
      <c r="J1912" s="21" t="s">
        <v>2055</v>
      </c>
    </row>
    <row r="1913" spans="2:10" outlineLevel="1">
      <c r="B1913" s="16" t="s">
        <v>5600</v>
      </c>
      <c r="C1913" s="45" t="s">
        <v>1004</v>
      </c>
      <c r="D1913" s="15" t="s">
        <v>5</v>
      </c>
      <c r="I1913" s="15" t="s">
        <v>3</v>
      </c>
      <c r="J1913" s="21" t="s">
        <v>2103</v>
      </c>
    </row>
    <row r="1914" spans="2:10" ht="25.5" outlineLevel="1">
      <c r="B1914" s="16" t="s">
        <v>5601</v>
      </c>
      <c r="C1914" s="47" t="s">
        <v>1005</v>
      </c>
      <c r="D1914" s="15" t="s">
        <v>5</v>
      </c>
      <c r="I1914" s="15" t="s">
        <v>3</v>
      </c>
      <c r="J1914" s="21" t="s">
        <v>2057</v>
      </c>
    </row>
    <row r="1915" spans="2:10" ht="25.5" outlineLevel="1">
      <c r="B1915" s="16" t="s">
        <v>5602</v>
      </c>
      <c r="C1915" s="47" t="s">
        <v>1006</v>
      </c>
      <c r="D1915" s="15" t="s">
        <v>5</v>
      </c>
      <c r="I1915" s="15" t="s">
        <v>3</v>
      </c>
      <c r="J1915" s="21" t="s">
        <v>2056</v>
      </c>
    </row>
    <row r="1916" spans="2:10" ht="25.5" outlineLevel="1">
      <c r="B1916" s="16" t="s">
        <v>5603</v>
      </c>
      <c r="C1916" s="47" t="s">
        <v>1007</v>
      </c>
      <c r="D1916" s="15" t="s">
        <v>5</v>
      </c>
      <c r="I1916" s="15" t="s">
        <v>3</v>
      </c>
      <c r="J1916" s="21" t="s">
        <v>2055</v>
      </c>
    </row>
    <row r="1917" spans="2:10" outlineLevel="1">
      <c r="B1917" s="16" t="s">
        <v>5604</v>
      </c>
      <c r="C1917" s="45" t="s">
        <v>1008</v>
      </c>
      <c r="D1917" s="15" t="s">
        <v>5</v>
      </c>
      <c r="I1917" s="15" t="s">
        <v>3</v>
      </c>
      <c r="J1917" s="21" t="s">
        <v>2102</v>
      </c>
    </row>
    <row r="1918" spans="2:10" ht="25.5" outlineLevel="1">
      <c r="B1918" s="16" t="s">
        <v>5605</v>
      </c>
      <c r="C1918" s="47" t="s">
        <v>1009</v>
      </c>
      <c r="D1918" s="15" t="s">
        <v>5</v>
      </c>
      <c r="I1918" s="15" t="s">
        <v>3</v>
      </c>
      <c r="J1918" s="21" t="s">
        <v>2057</v>
      </c>
    </row>
    <row r="1919" spans="2:10" ht="25.5" outlineLevel="1">
      <c r="B1919" s="16" t="s">
        <v>5606</v>
      </c>
      <c r="C1919" s="47" t="s">
        <v>1010</v>
      </c>
      <c r="D1919" s="15" t="s">
        <v>5</v>
      </c>
      <c r="I1919" s="15" t="s">
        <v>3</v>
      </c>
      <c r="J1919" s="21" t="s">
        <v>2056</v>
      </c>
    </row>
    <row r="1920" spans="2:10" ht="25.5" outlineLevel="1">
      <c r="B1920" s="16" t="s">
        <v>5607</v>
      </c>
      <c r="C1920" s="47" t="s">
        <v>1011</v>
      </c>
      <c r="D1920" s="15" t="s">
        <v>5</v>
      </c>
      <c r="I1920" s="15" t="s">
        <v>3</v>
      </c>
      <c r="J1920" s="21" t="s">
        <v>2055</v>
      </c>
    </row>
    <row r="1921" spans="2:10" outlineLevel="1">
      <c r="B1921" s="16" t="s">
        <v>5608</v>
      </c>
      <c r="C1921" s="45" t="s">
        <v>1012</v>
      </c>
      <c r="D1921" s="15" t="s">
        <v>5</v>
      </c>
      <c r="I1921" s="15" t="s">
        <v>3</v>
      </c>
      <c r="J1921" s="21" t="s">
        <v>2101</v>
      </c>
    </row>
    <row r="1922" spans="2:10" ht="25.5" outlineLevel="1">
      <c r="B1922" s="16" t="s">
        <v>5609</v>
      </c>
      <c r="C1922" s="47" t="s">
        <v>1013</v>
      </c>
      <c r="D1922" s="15" t="s">
        <v>5</v>
      </c>
      <c r="I1922" s="15" t="s">
        <v>3</v>
      </c>
      <c r="J1922" s="21" t="s">
        <v>2057</v>
      </c>
    </row>
    <row r="1923" spans="2:10" ht="25.5" outlineLevel="1">
      <c r="B1923" s="16" t="s">
        <v>5610</v>
      </c>
      <c r="C1923" s="47" t="s">
        <v>1014</v>
      </c>
      <c r="D1923" s="15" t="s">
        <v>5</v>
      </c>
      <c r="I1923" s="15" t="s">
        <v>3</v>
      </c>
      <c r="J1923" s="21" t="s">
        <v>2056</v>
      </c>
    </row>
    <row r="1924" spans="2:10" ht="25.5" outlineLevel="1">
      <c r="B1924" s="16" t="s">
        <v>5611</v>
      </c>
      <c r="C1924" s="47" t="s">
        <v>1015</v>
      </c>
      <c r="D1924" s="15" t="s">
        <v>5</v>
      </c>
      <c r="I1924" s="15" t="s">
        <v>3</v>
      </c>
      <c r="J1924" s="21" t="s">
        <v>2055</v>
      </c>
    </row>
    <row r="1925" spans="2:10" outlineLevel="1">
      <c r="B1925" s="16" t="s">
        <v>5612</v>
      </c>
      <c r="C1925" s="45" t="s">
        <v>1016</v>
      </c>
      <c r="D1925" s="15" t="s">
        <v>5</v>
      </c>
      <c r="I1925" s="15" t="s">
        <v>3</v>
      </c>
      <c r="J1925" s="21" t="s">
        <v>2100</v>
      </c>
    </row>
    <row r="1926" spans="2:10" ht="25.5" outlineLevel="1">
      <c r="B1926" s="16" t="s">
        <v>5613</v>
      </c>
      <c r="C1926" s="47" t="s">
        <v>1017</v>
      </c>
      <c r="D1926" s="15" t="s">
        <v>5</v>
      </c>
      <c r="I1926" s="15" t="s">
        <v>3</v>
      </c>
      <c r="J1926" s="21" t="s">
        <v>2057</v>
      </c>
    </row>
    <row r="1927" spans="2:10" ht="25.5" outlineLevel="1">
      <c r="B1927" s="16" t="s">
        <v>5614</v>
      </c>
      <c r="C1927" s="47" t="s">
        <v>1018</v>
      </c>
      <c r="D1927" s="15" t="s">
        <v>5</v>
      </c>
      <c r="I1927" s="15" t="s">
        <v>3</v>
      </c>
      <c r="J1927" s="21" t="s">
        <v>2056</v>
      </c>
    </row>
    <row r="1928" spans="2:10" ht="25.5" outlineLevel="1">
      <c r="B1928" s="16" t="s">
        <v>5615</v>
      </c>
      <c r="C1928" s="47" t="s">
        <v>1019</v>
      </c>
      <c r="D1928" s="15" t="s">
        <v>5</v>
      </c>
      <c r="I1928" s="15" t="s">
        <v>3</v>
      </c>
      <c r="J1928" s="21" t="s">
        <v>2055</v>
      </c>
    </row>
    <row r="1929" spans="2:10" outlineLevel="1">
      <c r="B1929" s="16" t="s">
        <v>5616</v>
      </c>
      <c r="C1929" s="45" t="s">
        <v>1020</v>
      </c>
      <c r="D1929" s="15" t="s">
        <v>5</v>
      </c>
      <c r="I1929" s="15" t="s">
        <v>3</v>
      </c>
      <c r="J1929" s="21" t="s">
        <v>2099</v>
      </c>
    </row>
    <row r="1930" spans="2:10" ht="25.5" outlineLevel="1">
      <c r="B1930" s="16" t="s">
        <v>5617</v>
      </c>
      <c r="C1930" s="47" t="s">
        <v>1021</v>
      </c>
      <c r="D1930" s="15" t="s">
        <v>5</v>
      </c>
      <c r="I1930" s="15" t="s">
        <v>3</v>
      </c>
      <c r="J1930" s="21" t="s">
        <v>2057</v>
      </c>
    </row>
    <row r="1931" spans="2:10" ht="25.5" outlineLevel="1">
      <c r="B1931" s="16" t="s">
        <v>5618</v>
      </c>
      <c r="C1931" s="47" t="s">
        <v>1022</v>
      </c>
      <c r="D1931" s="15" t="s">
        <v>5</v>
      </c>
      <c r="I1931" s="15" t="s">
        <v>3</v>
      </c>
      <c r="J1931" s="21" t="s">
        <v>2056</v>
      </c>
    </row>
    <row r="1932" spans="2:10" ht="25.5" outlineLevel="1">
      <c r="B1932" s="16" t="s">
        <v>5619</v>
      </c>
      <c r="C1932" s="47" t="s">
        <v>1023</v>
      </c>
      <c r="D1932" s="15" t="s">
        <v>5</v>
      </c>
      <c r="I1932" s="15" t="s">
        <v>3</v>
      </c>
      <c r="J1932" s="21" t="s">
        <v>2055</v>
      </c>
    </row>
    <row r="1933" spans="2:10" outlineLevel="1">
      <c r="B1933" s="16" t="s">
        <v>5620</v>
      </c>
      <c r="C1933" s="45" t="s">
        <v>1024</v>
      </c>
      <c r="D1933" s="15" t="s">
        <v>5</v>
      </c>
      <c r="I1933" s="15" t="s">
        <v>3</v>
      </c>
      <c r="J1933" s="21" t="s">
        <v>2098</v>
      </c>
    </row>
    <row r="1934" spans="2:10" ht="25.5" outlineLevel="1">
      <c r="B1934" s="16" t="s">
        <v>5621</v>
      </c>
      <c r="C1934" s="47" t="s">
        <v>1025</v>
      </c>
      <c r="D1934" s="15" t="s">
        <v>5</v>
      </c>
      <c r="I1934" s="15" t="s">
        <v>3</v>
      </c>
      <c r="J1934" s="21" t="s">
        <v>2057</v>
      </c>
    </row>
    <row r="1935" spans="2:10" ht="25.5" outlineLevel="1">
      <c r="B1935" s="16" t="s">
        <v>5622</v>
      </c>
      <c r="C1935" s="47" t="s">
        <v>1026</v>
      </c>
      <c r="D1935" s="15" t="s">
        <v>5</v>
      </c>
      <c r="I1935" s="15" t="s">
        <v>3</v>
      </c>
      <c r="J1935" s="21" t="s">
        <v>2056</v>
      </c>
    </row>
    <row r="1936" spans="2:10" ht="25.5" outlineLevel="1">
      <c r="B1936" s="16" t="s">
        <v>5623</v>
      </c>
      <c r="C1936" s="47" t="s">
        <v>1027</v>
      </c>
      <c r="D1936" s="15" t="s">
        <v>5</v>
      </c>
      <c r="I1936" s="15" t="s">
        <v>3</v>
      </c>
      <c r="J1936" s="21" t="s">
        <v>2055</v>
      </c>
    </row>
    <row r="1937" spans="2:10" outlineLevel="1">
      <c r="B1937" s="16" t="s">
        <v>5624</v>
      </c>
      <c r="C1937" s="45" t="s">
        <v>1028</v>
      </c>
      <c r="D1937" s="15" t="s">
        <v>5</v>
      </c>
      <c r="I1937" s="15" t="s">
        <v>3</v>
      </c>
      <c r="J1937" s="21" t="s">
        <v>2097</v>
      </c>
    </row>
    <row r="1938" spans="2:10" ht="25.5" outlineLevel="1">
      <c r="B1938" s="16" t="s">
        <v>5625</v>
      </c>
      <c r="C1938" s="47" t="s">
        <v>1029</v>
      </c>
      <c r="D1938" s="15" t="s">
        <v>5</v>
      </c>
      <c r="I1938" s="15" t="s">
        <v>3</v>
      </c>
      <c r="J1938" s="21" t="s">
        <v>2057</v>
      </c>
    </row>
    <row r="1939" spans="2:10" ht="25.5" outlineLevel="1">
      <c r="B1939" s="16" t="s">
        <v>5626</v>
      </c>
      <c r="C1939" s="47" t="s">
        <v>1030</v>
      </c>
      <c r="D1939" s="15" t="s">
        <v>5</v>
      </c>
      <c r="I1939" s="15" t="s">
        <v>3</v>
      </c>
      <c r="J1939" s="21" t="s">
        <v>2056</v>
      </c>
    </row>
    <row r="1940" spans="2:10" ht="25.5" outlineLevel="1">
      <c r="B1940" s="16" t="s">
        <v>5627</v>
      </c>
      <c r="C1940" s="47" t="s">
        <v>1031</v>
      </c>
      <c r="D1940" s="15" t="s">
        <v>5</v>
      </c>
      <c r="I1940" s="15" t="s">
        <v>3</v>
      </c>
      <c r="J1940" s="21" t="s">
        <v>2055</v>
      </c>
    </row>
    <row r="1941" spans="2:10" outlineLevel="1">
      <c r="B1941" s="16" t="s">
        <v>5628</v>
      </c>
      <c r="C1941" s="45" t="s">
        <v>1032</v>
      </c>
      <c r="D1941" s="15" t="s">
        <v>5</v>
      </c>
      <c r="I1941" s="15" t="s">
        <v>3</v>
      </c>
      <c r="J1941" s="21" t="s">
        <v>2096</v>
      </c>
    </row>
    <row r="1942" spans="2:10" ht="25.5" outlineLevel="1">
      <c r="B1942" s="16" t="s">
        <v>5629</v>
      </c>
      <c r="C1942" s="47" t="s">
        <v>1033</v>
      </c>
      <c r="D1942" s="15" t="s">
        <v>5</v>
      </c>
      <c r="I1942" s="15" t="s">
        <v>3</v>
      </c>
      <c r="J1942" s="21" t="s">
        <v>2057</v>
      </c>
    </row>
    <row r="1943" spans="2:10" ht="25.5" outlineLevel="1">
      <c r="B1943" s="16" t="s">
        <v>5630</v>
      </c>
      <c r="C1943" s="47" t="s">
        <v>1034</v>
      </c>
      <c r="D1943" s="15" t="s">
        <v>5</v>
      </c>
      <c r="I1943" s="15" t="s">
        <v>3</v>
      </c>
      <c r="J1943" s="21" t="s">
        <v>2056</v>
      </c>
    </row>
    <row r="1944" spans="2:10" ht="25.5" outlineLevel="1">
      <c r="B1944" s="16" t="s">
        <v>5631</v>
      </c>
      <c r="C1944" s="47" t="s">
        <v>1035</v>
      </c>
      <c r="D1944" s="15" t="s">
        <v>5</v>
      </c>
      <c r="I1944" s="15" t="s">
        <v>3</v>
      </c>
      <c r="J1944" s="21" t="s">
        <v>2055</v>
      </c>
    </row>
    <row r="1945" spans="2:10" outlineLevel="1">
      <c r="B1945" s="16" t="s">
        <v>5632</v>
      </c>
      <c r="C1945" s="45" t="s">
        <v>1036</v>
      </c>
      <c r="D1945" s="15" t="s">
        <v>5</v>
      </c>
      <c r="I1945" s="15" t="s">
        <v>3</v>
      </c>
      <c r="J1945" s="21" t="s">
        <v>2095</v>
      </c>
    </row>
    <row r="1946" spans="2:10" ht="25.5" outlineLevel="1">
      <c r="B1946" s="16" t="s">
        <v>5633</v>
      </c>
      <c r="C1946" s="47" t="s">
        <v>1037</v>
      </c>
      <c r="D1946" s="15" t="s">
        <v>5</v>
      </c>
      <c r="I1946" s="15" t="s">
        <v>3</v>
      </c>
      <c r="J1946" s="21" t="s">
        <v>2057</v>
      </c>
    </row>
    <row r="1947" spans="2:10" ht="25.5" outlineLevel="1">
      <c r="B1947" s="16" t="s">
        <v>5634</v>
      </c>
      <c r="C1947" s="47" t="s">
        <v>1038</v>
      </c>
      <c r="D1947" s="15" t="s">
        <v>5</v>
      </c>
      <c r="I1947" s="15" t="s">
        <v>3</v>
      </c>
      <c r="J1947" s="21" t="s">
        <v>2056</v>
      </c>
    </row>
    <row r="1948" spans="2:10" ht="25.5" outlineLevel="1">
      <c r="B1948" s="16" t="s">
        <v>5635</v>
      </c>
      <c r="C1948" s="47" t="s">
        <v>1039</v>
      </c>
      <c r="D1948" s="15" t="s">
        <v>5</v>
      </c>
      <c r="I1948" s="15" t="s">
        <v>3</v>
      </c>
      <c r="J1948" s="21" t="s">
        <v>2055</v>
      </c>
    </row>
    <row r="1949" spans="2:10" outlineLevel="1">
      <c r="B1949" s="16" t="s">
        <v>5636</v>
      </c>
      <c r="C1949" s="45" t="s">
        <v>1040</v>
      </c>
      <c r="D1949" s="15" t="s">
        <v>5</v>
      </c>
      <c r="I1949" s="15" t="s">
        <v>3</v>
      </c>
      <c r="J1949" s="21" t="s">
        <v>2094</v>
      </c>
    </row>
    <row r="1950" spans="2:10" ht="25.5" outlineLevel="1">
      <c r="B1950" s="16" t="s">
        <v>5637</v>
      </c>
      <c r="C1950" s="47" t="s">
        <v>1041</v>
      </c>
      <c r="D1950" s="15" t="s">
        <v>5</v>
      </c>
      <c r="I1950" s="15" t="s">
        <v>3</v>
      </c>
      <c r="J1950" s="21" t="s">
        <v>2057</v>
      </c>
    </row>
    <row r="1951" spans="2:10" ht="25.5" outlineLevel="1">
      <c r="B1951" s="16" t="s">
        <v>5638</v>
      </c>
      <c r="C1951" s="47" t="s">
        <v>1042</v>
      </c>
      <c r="D1951" s="15" t="s">
        <v>5</v>
      </c>
      <c r="I1951" s="15" t="s">
        <v>3</v>
      </c>
      <c r="J1951" s="21" t="s">
        <v>2056</v>
      </c>
    </row>
    <row r="1952" spans="2:10" ht="25.5" outlineLevel="1">
      <c r="B1952" s="16" t="s">
        <v>5639</v>
      </c>
      <c r="C1952" s="47" t="s">
        <v>1043</v>
      </c>
      <c r="D1952" s="15" t="s">
        <v>5</v>
      </c>
      <c r="I1952" s="15" t="s">
        <v>3</v>
      </c>
      <c r="J1952" s="21" t="s">
        <v>2055</v>
      </c>
    </row>
    <row r="1953" spans="2:10" outlineLevel="1">
      <c r="B1953" s="16" t="s">
        <v>5640</v>
      </c>
      <c r="C1953" s="45" t="s">
        <v>1044</v>
      </c>
      <c r="D1953" s="15" t="s">
        <v>5</v>
      </c>
      <c r="I1953" s="15" t="s">
        <v>3</v>
      </c>
      <c r="J1953" s="21" t="s">
        <v>2093</v>
      </c>
    </row>
    <row r="1954" spans="2:10" ht="25.5" outlineLevel="1">
      <c r="B1954" s="16" t="s">
        <v>5641</v>
      </c>
      <c r="C1954" s="47" t="s">
        <v>1045</v>
      </c>
      <c r="D1954" s="15" t="s">
        <v>5</v>
      </c>
      <c r="I1954" s="15" t="s">
        <v>3</v>
      </c>
      <c r="J1954" s="21" t="s">
        <v>2057</v>
      </c>
    </row>
    <row r="1955" spans="2:10" ht="25.5" outlineLevel="1">
      <c r="B1955" s="16" t="s">
        <v>5642</v>
      </c>
      <c r="C1955" s="47" t="s">
        <v>1046</v>
      </c>
      <c r="D1955" s="15" t="s">
        <v>5</v>
      </c>
      <c r="I1955" s="15" t="s">
        <v>3</v>
      </c>
      <c r="J1955" s="21" t="s">
        <v>2056</v>
      </c>
    </row>
    <row r="1956" spans="2:10" ht="25.5" outlineLevel="1">
      <c r="B1956" s="16" t="s">
        <v>5643</v>
      </c>
      <c r="C1956" s="47" t="s">
        <v>1047</v>
      </c>
      <c r="D1956" s="15" t="s">
        <v>5</v>
      </c>
      <c r="I1956" s="15" t="s">
        <v>3</v>
      </c>
      <c r="J1956" s="21" t="s">
        <v>2055</v>
      </c>
    </row>
    <row r="1957" spans="2:10" outlineLevel="1">
      <c r="B1957" s="16" t="s">
        <v>5644</v>
      </c>
      <c r="C1957" s="45" t="s">
        <v>1048</v>
      </c>
      <c r="D1957" s="15" t="s">
        <v>5</v>
      </c>
      <c r="I1957" s="15" t="s">
        <v>3</v>
      </c>
      <c r="J1957" s="21" t="s">
        <v>2092</v>
      </c>
    </row>
    <row r="1958" spans="2:10" ht="25.5" outlineLevel="1">
      <c r="B1958" s="16" t="s">
        <v>5645</v>
      </c>
      <c r="C1958" s="47" t="s">
        <v>1049</v>
      </c>
      <c r="D1958" s="15" t="s">
        <v>5</v>
      </c>
      <c r="I1958" s="15" t="s">
        <v>3</v>
      </c>
      <c r="J1958" s="21" t="s">
        <v>2057</v>
      </c>
    </row>
    <row r="1959" spans="2:10" ht="25.5" outlineLevel="1">
      <c r="B1959" s="16" t="s">
        <v>5646</v>
      </c>
      <c r="C1959" s="47" t="s">
        <v>1050</v>
      </c>
      <c r="D1959" s="15" t="s">
        <v>5</v>
      </c>
      <c r="I1959" s="15" t="s">
        <v>3</v>
      </c>
      <c r="J1959" s="21" t="s">
        <v>2056</v>
      </c>
    </row>
    <row r="1960" spans="2:10" ht="25.5" outlineLevel="1">
      <c r="B1960" s="16" t="s">
        <v>5647</v>
      </c>
      <c r="C1960" s="47" t="s">
        <v>1051</v>
      </c>
      <c r="D1960" s="15" t="s">
        <v>5</v>
      </c>
      <c r="I1960" s="15" t="s">
        <v>3</v>
      </c>
      <c r="J1960" s="21" t="s">
        <v>2055</v>
      </c>
    </row>
    <row r="1961" spans="2:10" outlineLevel="1">
      <c r="B1961" s="16" t="s">
        <v>5648</v>
      </c>
      <c r="C1961" s="45" t="s">
        <v>1052</v>
      </c>
      <c r="D1961" s="15" t="s">
        <v>5</v>
      </c>
      <c r="I1961" s="15" t="s">
        <v>3</v>
      </c>
      <c r="J1961" s="21" t="s">
        <v>2091</v>
      </c>
    </row>
    <row r="1962" spans="2:10" ht="25.5" outlineLevel="1">
      <c r="B1962" s="16" t="s">
        <v>5649</v>
      </c>
      <c r="C1962" s="47" t="s">
        <v>1053</v>
      </c>
      <c r="D1962" s="15" t="s">
        <v>5</v>
      </c>
      <c r="I1962" s="15" t="s">
        <v>3</v>
      </c>
      <c r="J1962" s="21" t="s">
        <v>2057</v>
      </c>
    </row>
    <row r="1963" spans="2:10" ht="25.5" outlineLevel="1">
      <c r="B1963" s="16" t="s">
        <v>5650</v>
      </c>
      <c r="C1963" s="47" t="s">
        <v>1054</v>
      </c>
      <c r="D1963" s="15" t="s">
        <v>5</v>
      </c>
      <c r="I1963" s="15" t="s">
        <v>3</v>
      </c>
      <c r="J1963" s="21" t="s">
        <v>2056</v>
      </c>
    </row>
    <row r="1964" spans="2:10" ht="25.5" outlineLevel="1">
      <c r="B1964" s="16" t="s">
        <v>5651</v>
      </c>
      <c r="C1964" s="47" t="s">
        <v>1055</v>
      </c>
      <c r="D1964" s="15" t="s">
        <v>5</v>
      </c>
      <c r="I1964" s="15" t="s">
        <v>3</v>
      </c>
      <c r="J1964" s="21" t="s">
        <v>2055</v>
      </c>
    </row>
    <row r="1965" spans="2:10" outlineLevel="1">
      <c r="B1965" s="16" t="s">
        <v>5652</v>
      </c>
      <c r="C1965" s="45" t="s">
        <v>1056</v>
      </c>
      <c r="D1965" s="15" t="s">
        <v>5</v>
      </c>
      <c r="I1965" s="15" t="s">
        <v>3</v>
      </c>
      <c r="J1965" s="21" t="s">
        <v>2090</v>
      </c>
    </row>
    <row r="1966" spans="2:10" ht="25.5" outlineLevel="1">
      <c r="B1966" s="16" t="s">
        <v>5653</v>
      </c>
      <c r="C1966" s="47" t="s">
        <v>1057</v>
      </c>
      <c r="D1966" s="15" t="s">
        <v>5</v>
      </c>
      <c r="I1966" s="15" t="s">
        <v>3</v>
      </c>
      <c r="J1966" s="21" t="s">
        <v>2057</v>
      </c>
    </row>
    <row r="1967" spans="2:10" ht="25.5" outlineLevel="1">
      <c r="B1967" s="16" t="s">
        <v>5654</v>
      </c>
      <c r="C1967" s="47" t="s">
        <v>1058</v>
      </c>
      <c r="D1967" s="15" t="s">
        <v>5</v>
      </c>
      <c r="I1967" s="15" t="s">
        <v>3</v>
      </c>
      <c r="J1967" s="21" t="s">
        <v>2056</v>
      </c>
    </row>
    <row r="1968" spans="2:10" ht="25.5" outlineLevel="1">
      <c r="B1968" s="16" t="s">
        <v>5655</v>
      </c>
      <c r="C1968" s="47" t="s">
        <v>1059</v>
      </c>
      <c r="D1968" s="15" t="s">
        <v>5</v>
      </c>
      <c r="I1968" s="15" t="s">
        <v>3</v>
      </c>
      <c r="J1968" s="21" t="s">
        <v>2055</v>
      </c>
    </row>
    <row r="1969" spans="2:10" outlineLevel="1">
      <c r="B1969" s="16" t="s">
        <v>5656</v>
      </c>
      <c r="C1969" s="45" t="s">
        <v>1060</v>
      </c>
      <c r="D1969" s="15" t="s">
        <v>5</v>
      </c>
      <c r="I1969" s="15" t="s">
        <v>3</v>
      </c>
      <c r="J1969" s="21" t="s">
        <v>2089</v>
      </c>
    </row>
    <row r="1970" spans="2:10" ht="25.5" outlineLevel="1">
      <c r="B1970" s="16" t="s">
        <v>5657</v>
      </c>
      <c r="C1970" s="47" t="s">
        <v>1061</v>
      </c>
      <c r="D1970" s="15" t="s">
        <v>5</v>
      </c>
      <c r="I1970" s="15" t="s">
        <v>3</v>
      </c>
      <c r="J1970" s="21" t="s">
        <v>2057</v>
      </c>
    </row>
    <row r="1971" spans="2:10" ht="25.5" outlineLevel="1">
      <c r="B1971" s="16" t="s">
        <v>5658</v>
      </c>
      <c r="C1971" s="47" t="s">
        <v>1062</v>
      </c>
      <c r="D1971" s="15" t="s">
        <v>5</v>
      </c>
      <c r="I1971" s="15" t="s">
        <v>3</v>
      </c>
      <c r="J1971" s="21" t="s">
        <v>2056</v>
      </c>
    </row>
    <row r="1972" spans="2:10" ht="25.5" outlineLevel="1">
      <c r="B1972" s="16" t="s">
        <v>5659</v>
      </c>
      <c r="C1972" s="47" t="s">
        <v>1063</v>
      </c>
      <c r="D1972" s="15" t="s">
        <v>5</v>
      </c>
      <c r="I1972" s="15" t="s">
        <v>3</v>
      </c>
      <c r="J1972" s="21" t="s">
        <v>2055</v>
      </c>
    </row>
    <row r="1973" spans="2:10" outlineLevel="1">
      <c r="B1973" s="16" t="s">
        <v>5660</v>
      </c>
      <c r="C1973" s="45" t="s">
        <v>1064</v>
      </c>
      <c r="D1973" s="15" t="s">
        <v>5</v>
      </c>
      <c r="I1973" s="15" t="s">
        <v>3</v>
      </c>
      <c r="J1973" s="21" t="s">
        <v>2088</v>
      </c>
    </row>
    <row r="1974" spans="2:10" ht="25.5" outlineLevel="1">
      <c r="B1974" s="16" t="s">
        <v>5661</v>
      </c>
      <c r="C1974" s="47" t="s">
        <v>1065</v>
      </c>
      <c r="D1974" s="15" t="s">
        <v>5</v>
      </c>
      <c r="I1974" s="15" t="s">
        <v>3</v>
      </c>
      <c r="J1974" s="21" t="s">
        <v>2057</v>
      </c>
    </row>
    <row r="1975" spans="2:10" ht="25.5" outlineLevel="1">
      <c r="B1975" s="16" t="s">
        <v>5662</v>
      </c>
      <c r="C1975" s="47" t="s">
        <v>1066</v>
      </c>
      <c r="D1975" s="15" t="s">
        <v>5</v>
      </c>
      <c r="I1975" s="15" t="s">
        <v>3</v>
      </c>
      <c r="J1975" s="21" t="s">
        <v>2056</v>
      </c>
    </row>
    <row r="1976" spans="2:10" ht="25.5" outlineLevel="1">
      <c r="B1976" s="16" t="s">
        <v>5663</v>
      </c>
      <c r="C1976" s="47" t="s">
        <v>1067</v>
      </c>
      <c r="D1976" s="15" t="s">
        <v>5</v>
      </c>
      <c r="I1976" s="15" t="s">
        <v>3</v>
      </c>
      <c r="J1976" s="21" t="s">
        <v>2055</v>
      </c>
    </row>
    <row r="1977" spans="2:10" outlineLevel="1">
      <c r="B1977" s="16" t="s">
        <v>5664</v>
      </c>
      <c r="C1977" s="45" t="s">
        <v>1068</v>
      </c>
      <c r="D1977" s="15" t="s">
        <v>5</v>
      </c>
      <c r="I1977" s="15" t="s">
        <v>3</v>
      </c>
      <c r="J1977" s="21" t="s">
        <v>2087</v>
      </c>
    </row>
    <row r="1978" spans="2:10" ht="25.5" outlineLevel="1">
      <c r="B1978" s="16" t="s">
        <v>5665</v>
      </c>
      <c r="C1978" s="47" t="s">
        <v>1069</v>
      </c>
      <c r="D1978" s="15" t="s">
        <v>5</v>
      </c>
      <c r="I1978" s="15" t="s">
        <v>3</v>
      </c>
      <c r="J1978" s="21" t="s">
        <v>2057</v>
      </c>
    </row>
    <row r="1979" spans="2:10" ht="25.5" outlineLevel="1">
      <c r="B1979" s="16" t="s">
        <v>5666</v>
      </c>
      <c r="C1979" s="47" t="s">
        <v>1070</v>
      </c>
      <c r="D1979" s="15" t="s">
        <v>5</v>
      </c>
      <c r="I1979" s="15" t="s">
        <v>3</v>
      </c>
      <c r="J1979" s="21" t="s">
        <v>2056</v>
      </c>
    </row>
    <row r="1980" spans="2:10" ht="25.5" outlineLevel="1">
      <c r="B1980" s="16" t="s">
        <v>5667</v>
      </c>
      <c r="C1980" s="47" t="s">
        <v>1071</v>
      </c>
      <c r="D1980" s="15" t="s">
        <v>5</v>
      </c>
      <c r="I1980" s="15" t="s">
        <v>3</v>
      </c>
      <c r="J1980" s="21" t="s">
        <v>2055</v>
      </c>
    </row>
    <row r="1981" spans="2:10" outlineLevel="1">
      <c r="B1981" s="16" t="s">
        <v>5668</v>
      </c>
      <c r="C1981" s="45" t="s">
        <v>1072</v>
      </c>
      <c r="D1981" s="15" t="s">
        <v>5</v>
      </c>
      <c r="I1981" s="15" t="s">
        <v>3</v>
      </c>
      <c r="J1981" s="21" t="s">
        <v>2086</v>
      </c>
    </row>
    <row r="1982" spans="2:10" ht="25.5" outlineLevel="1">
      <c r="B1982" s="16" t="s">
        <v>5669</v>
      </c>
      <c r="C1982" s="47" t="s">
        <v>1073</v>
      </c>
      <c r="D1982" s="15" t="s">
        <v>5</v>
      </c>
      <c r="I1982" s="15" t="s">
        <v>3</v>
      </c>
      <c r="J1982" s="21" t="s">
        <v>2057</v>
      </c>
    </row>
    <row r="1983" spans="2:10" ht="25.5" outlineLevel="1">
      <c r="B1983" s="16" t="s">
        <v>5670</v>
      </c>
      <c r="C1983" s="47" t="s">
        <v>1074</v>
      </c>
      <c r="D1983" s="15" t="s">
        <v>5</v>
      </c>
      <c r="I1983" s="15" t="s">
        <v>3</v>
      </c>
      <c r="J1983" s="21" t="s">
        <v>2056</v>
      </c>
    </row>
    <row r="1984" spans="2:10" ht="25.5" outlineLevel="1">
      <c r="B1984" s="16" t="s">
        <v>5671</v>
      </c>
      <c r="C1984" s="47" t="s">
        <v>1075</v>
      </c>
      <c r="D1984" s="15" t="s">
        <v>5</v>
      </c>
      <c r="I1984" s="15" t="s">
        <v>3</v>
      </c>
      <c r="J1984" s="21" t="s">
        <v>2055</v>
      </c>
    </row>
    <row r="1985" spans="2:10" outlineLevel="1">
      <c r="B1985" s="16" t="s">
        <v>5672</v>
      </c>
      <c r="C1985" s="45" t="s">
        <v>1076</v>
      </c>
      <c r="D1985" s="15" t="s">
        <v>5</v>
      </c>
      <c r="I1985" s="15" t="s">
        <v>3</v>
      </c>
      <c r="J1985" s="21" t="s">
        <v>2085</v>
      </c>
    </row>
    <row r="1986" spans="2:10" ht="25.5" outlineLevel="1">
      <c r="B1986" s="16" t="s">
        <v>5673</v>
      </c>
      <c r="C1986" s="47" t="s">
        <v>1077</v>
      </c>
      <c r="D1986" s="15" t="s">
        <v>5</v>
      </c>
      <c r="I1986" s="15" t="s">
        <v>3</v>
      </c>
      <c r="J1986" s="21" t="s">
        <v>2057</v>
      </c>
    </row>
    <row r="1987" spans="2:10" ht="25.5" outlineLevel="1">
      <c r="B1987" s="16" t="s">
        <v>5674</v>
      </c>
      <c r="C1987" s="47" t="s">
        <v>1078</v>
      </c>
      <c r="D1987" s="15" t="s">
        <v>5</v>
      </c>
      <c r="I1987" s="15" t="s">
        <v>3</v>
      </c>
      <c r="J1987" s="21" t="s">
        <v>2056</v>
      </c>
    </row>
    <row r="1988" spans="2:10" ht="25.5" outlineLevel="1">
      <c r="B1988" s="16" t="s">
        <v>5675</v>
      </c>
      <c r="C1988" s="47" t="s">
        <v>1079</v>
      </c>
      <c r="D1988" s="15" t="s">
        <v>5</v>
      </c>
      <c r="I1988" s="15" t="s">
        <v>3</v>
      </c>
      <c r="J1988" s="21" t="s">
        <v>2055</v>
      </c>
    </row>
    <row r="1989" spans="2:10" outlineLevel="1">
      <c r="B1989" s="16" t="s">
        <v>5676</v>
      </c>
      <c r="C1989" s="45" t="s">
        <v>1080</v>
      </c>
      <c r="D1989" s="15" t="s">
        <v>5</v>
      </c>
      <c r="I1989" s="15" t="s">
        <v>3</v>
      </c>
      <c r="J1989" s="21" t="s">
        <v>2084</v>
      </c>
    </row>
    <row r="1990" spans="2:10" ht="25.5" outlineLevel="1">
      <c r="B1990" s="16" t="s">
        <v>5677</v>
      </c>
      <c r="C1990" s="47" t="s">
        <v>1081</v>
      </c>
      <c r="D1990" s="15" t="s">
        <v>5</v>
      </c>
      <c r="I1990" s="15" t="s">
        <v>3</v>
      </c>
      <c r="J1990" s="21" t="s">
        <v>2057</v>
      </c>
    </row>
    <row r="1991" spans="2:10" ht="25.5" outlineLevel="1">
      <c r="B1991" s="16" t="s">
        <v>5678</v>
      </c>
      <c r="C1991" s="47" t="s">
        <v>1082</v>
      </c>
      <c r="D1991" s="15" t="s">
        <v>5</v>
      </c>
      <c r="I1991" s="15" t="s">
        <v>3</v>
      </c>
      <c r="J1991" s="21" t="s">
        <v>2056</v>
      </c>
    </row>
    <row r="1992" spans="2:10" ht="25.5" outlineLevel="1">
      <c r="B1992" s="16" t="s">
        <v>5679</v>
      </c>
      <c r="C1992" s="47" t="s">
        <v>1083</v>
      </c>
      <c r="D1992" s="15" t="s">
        <v>5</v>
      </c>
      <c r="I1992" s="15" t="s">
        <v>3</v>
      </c>
      <c r="J1992" s="21" t="s">
        <v>2055</v>
      </c>
    </row>
    <row r="1993" spans="2:10" outlineLevel="1">
      <c r="B1993" s="16" t="s">
        <v>5680</v>
      </c>
      <c r="C1993" s="45" t="s">
        <v>1084</v>
      </c>
      <c r="D1993" s="15" t="s">
        <v>5</v>
      </c>
      <c r="I1993" s="15" t="s">
        <v>3</v>
      </c>
      <c r="J1993" s="21" t="s">
        <v>2083</v>
      </c>
    </row>
    <row r="1994" spans="2:10" ht="25.5" outlineLevel="1">
      <c r="B1994" s="16" t="s">
        <v>5681</v>
      </c>
      <c r="C1994" s="47" t="s">
        <v>1085</v>
      </c>
      <c r="D1994" s="15" t="s">
        <v>5</v>
      </c>
      <c r="I1994" s="15" t="s">
        <v>3</v>
      </c>
      <c r="J1994" s="21" t="s">
        <v>2057</v>
      </c>
    </row>
    <row r="1995" spans="2:10" ht="25.5" outlineLevel="1">
      <c r="B1995" s="16" t="s">
        <v>5682</v>
      </c>
      <c r="C1995" s="47" t="s">
        <v>1086</v>
      </c>
      <c r="D1995" s="15" t="s">
        <v>5</v>
      </c>
      <c r="I1995" s="15" t="s">
        <v>3</v>
      </c>
      <c r="J1995" s="21" t="s">
        <v>2056</v>
      </c>
    </row>
    <row r="1996" spans="2:10" ht="25.5" outlineLevel="1">
      <c r="B1996" s="16" t="s">
        <v>5683</v>
      </c>
      <c r="C1996" s="47" t="s">
        <v>1087</v>
      </c>
      <c r="D1996" s="15" t="s">
        <v>5</v>
      </c>
      <c r="I1996" s="15" t="s">
        <v>3</v>
      </c>
      <c r="J1996" s="21" t="s">
        <v>2055</v>
      </c>
    </row>
    <row r="1997" spans="2:10" outlineLevel="1">
      <c r="B1997" s="16" t="s">
        <v>5684</v>
      </c>
      <c r="C1997" s="45" t="s">
        <v>1088</v>
      </c>
      <c r="D1997" s="15" t="s">
        <v>5</v>
      </c>
      <c r="I1997" s="15" t="s">
        <v>3</v>
      </c>
      <c r="J1997" s="21" t="s">
        <v>2082</v>
      </c>
    </row>
    <row r="1998" spans="2:10" ht="25.5" outlineLevel="1">
      <c r="B1998" s="16" t="s">
        <v>5685</v>
      </c>
      <c r="C1998" s="47" t="s">
        <v>1089</v>
      </c>
      <c r="D1998" s="15" t="s">
        <v>5</v>
      </c>
      <c r="I1998" s="15" t="s">
        <v>3</v>
      </c>
      <c r="J1998" s="21" t="s">
        <v>2057</v>
      </c>
    </row>
    <row r="1999" spans="2:10" ht="25.5" outlineLevel="1">
      <c r="B1999" s="16" t="s">
        <v>5686</v>
      </c>
      <c r="C1999" s="47" t="s">
        <v>1090</v>
      </c>
      <c r="D1999" s="15" t="s">
        <v>5</v>
      </c>
      <c r="I1999" s="15" t="s">
        <v>3</v>
      </c>
      <c r="J1999" s="21" t="s">
        <v>2056</v>
      </c>
    </row>
    <row r="2000" spans="2:10" ht="25.5" outlineLevel="1">
      <c r="B2000" s="16" t="s">
        <v>5687</v>
      </c>
      <c r="C2000" s="47" t="s">
        <v>1091</v>
      </c>
      <c r="D2000" s="15" t="s">
        <v>5</v>
      </c>
      <c r="I2000" s="15" t="s">
        <v>3</v>
      </c>
      <c r="J2000" s="21" t="s">
        <v>2055</v>
      </c>
    </row>
    <row r="2001" spans="2:10" outlineLevel="1">
      <c r="B2001" s="16" t="s">
        <v>5688</v>
      </c>
      <c r="C2001" s="45" t="s">
        <v>1092</v>
      </c>
      <c r="D2001" s="15" t="s">
        <v>5</v>
      </c>
      <c r="I2001" s="15" t="s">
        <v>3</v>
      </c>
      <c r="J2001" s="21" t="s">
        <v>2081</v>
      </c>
    </row>
    <row r="2002" spans="2:10" ht="25.5" outlineLevel="1">
      <c r="B2002" s="16" t="s">
        <v>5689</v>
      </c>
      <c r="C2002" s="47" t="s">
        <v>1093</v>
      </c>
      <c r="D2002" s="15" t="s">
        <v>5</v>
      </c>
      <c r="I2002" s="15" t="s">
        <v>3</v>
      </c>
      <c r="J2002" s="21" t="s">
        <v>2057</v>
      </c>
    </row>
    <row r="2003" spans="2:10" ht="25.5" outlineLevel="1">
      <c r="B2003" s="16" t="s">
        <v>5690</v>
      </c>
      <c r="C2003" s="47" t="s">
        <v>1094</v>
      </c>
      <c r="D2003" s="15" t="s">
        <v>5</v>
      </c>
      <c r="I2003" s="15" t="s">
        <v>3</v>
      </c>
      <c r="J2003" s="21" t="s">
        <v>2056</v>
      </c>
    </row>
    <row r="2004" spans="2:10" ht="25.5" outlineLevel="1">
      <c r="B2004" s="16" t="s">
        <v>5691</v>
      </c>
      <c r="C2004" s="47" t="s">
        <v>1095</v>
      </c>
      <c r="D2004" s="15" t="s">
        <v>5</v>
      </c>
      <c r="I2004" s="15" t="s">
        <v>3</v>
      </c>
      <c r="J2004" s="21" t="s">
        <v>2055</v>
      </c>
    </row>
    <row r="2005" spans="2:10" outlineLevel="1">
      <c r="B2005" s="16" t="s">
        <v>5692</v>
      </c>
      <c r="C2005" s="45" t="s">
        <v>1096</v>
      </c>
      <c r="D2005" s="15" t="s">
        <v>5</v>
      </c>
      <c r="I2005" s="15" t="s">
        <v>3</v>
      </c>
      <c r="J2005" s="21" t="s">
        <v>2080</v>
      </c>
    </row>
    <row r="2006" spans="2:10" ht="25.5" outlineLevel="1">
      <c r="B2006" s="16" t="s">
        <v>5693</v>
      </c>
      <c r="C2006" s="47" t="s">
        <v>1097</v>
      </c>
      <c r="D2006" s="15" t="s">
        <v>5</v>
      </c>
      <c r="I2006" s="15" t="s">
        <v>3</v>
      </c>
      <c r="J2006" s="21" t="s">
        <v>2057</v>
      </c>
    </row>
    <row r="2007" spans="2:10" ht="25.5" outlineLevel="1">
      <c r="B2007" s="16" t="s">
        <v>5694</v>
      </c>
      <c r="C2007" s="47" t="s">
        <v>1098</v>
      </c>
      <c r="D2007" s="15" t="s">
        <v>5</v>
      </c>
      <c r="I2007" s="15" t="s">
        <v>3</v>
      </c>
      <c r="J2007" s="21" t="s">
        <v>2056</v>
      </c>
    </row>
    <row r="2008" spans="2:10" ht="25.5" outlineLevel="1">
      <c r="B2008" s="16" t="s">
        <v>5695</v>
      </c>
      <c r="C2008" s="47" t="s">
        <v>1099</v>
      </c>
      <c r="D2008" s="15" t="s">
        <v>5</v>
      </c>
      <c r="I2008" s="15" t="s">
        <v>3</v>
      </c>
      <c r="J2008" s="21" t="s">
        <v>2055</v>
      </c>
    </row>
    <row r="2009" spans="2:10" outlineLevel="1">
      <c r="B2009" s="16" t="s">
        <v>5696</v>
      </c>
      <c r="C2009" s="45" t="s">
        <v>1100</v>
      </c>
      <c r="D2009" s="15" t="s">
        <v>5</v>
      </c>
      <c r="I2009" s="15" t="s">
        <v>3</v>
      </c>
      <c r="J2009" s="21" t="s">
        <v>2079</v>
      </c>
    </row>
    <row r="2010" spans="2:10" ht="25.5" outlineLevel="1">
      <c r="B2010" s="16" t="s">
        <v>5697</v>
      </c>
      <c r="C2010" s="47" t="s">
        <v>1101</v>
      </c>
      <c r="D2010" s="15" t="s">
        <v>5</v>
      </c>
      <c r="I2010" s="15" t="s">
        <v>3</v>
      </c>
      <c r="J2010" s="21" t="s">
        <v>2057</v>
      </c>
    </row>
    <row r="2011" spans="2:10" ht="25.5" outlineLevel="1">
      <c r="B2011" s="16" t="s">
        <v>5698</v>
      </c>
      <c r="C2011" s="47" t="s">
        <v>1102</v>
      </c>
      <c r="D2011" s="15" t="s">
        <v>5</v>
      </c>
      <c r="I2011" s="15" t="s">
        <v>3</v>
      </c>
      <c r="J2011" s="21" t="s">
        <v>2056</v>
      </c>
    </row>
    <row r="2012" spans="2:10" ht="25.5" outlineLevel="1">
      <c r="B2012" s="16" t="s">
        <v>5699</v>
      </c>
      <c r="C2012" s="47" t="s">
        <v>1103</v>
      </c>
      <c r="D2012" s="15" t="s">
        <v>5</v>
      </c>
      <c r="I2012" s="15" t="s">
        <v>3</v>
      </c>
      <c r="J2012" s="21" t="s">
        <v>2055</v>
      </c>
    </row>
    <row r="2013" spans="2:10" outlineLevel="1">
      <c r="B2013" s="16" t="s">
        <v>5700</v>
      </c>
      <c r="C2013" s="45" t="s">
        <v>1104</v>
      </c>
      <c r="D2013" s="15" t="s">
        <v>5</v>
      </c>
      <c r="I2013" s="15" t="s">
        <v>3</v>
      </c>
      <c r="J2013" s="21" t="s">
        <v>2078</v>
      </c>
    </row>
    <row r="2014" spans="2:10" ht="25.5" outlineLevel="1">
      <c r="B2014" s="16" t="s">
        <v>5701</v>
      </c>
      <c r="C2014" s="47" t="s">
        <v>1105</v>
      </c>
      <c r="D2014" s="15" t="s">
        <v>5</v>
      </c>
      <c r="I2014" s="15" t="s">
        <v>3</v>
      </c>
      <c r="J2014" s="21" t="s">
        <v>2057</v>
      </c>
    </row>
    <row r="2015" spans="2:10" ht="25.5" outlineLevel="1">
      <c r="B2015" s="16" t="s">
        <v>5702</v>
      </c>
      <c r="C2015" s="47" t="s">
        <v>1106</v>
      </c>
      <c r="D2015" s="15" t="s">
        <v>5</v>
      </c>
      <c r="I2015" s="15" t="s">
        <v>3</v>
      </c>
      <c r="J2015" s="21" t="s">
        <v>2056</v>
      </c>
    </row>
    <row r="2016" spans="2:10" ht="25.5" outlineLevel="1">
      <c r="B2016" s="16" t="s">
        <v>5703</v>
      </c>
      <c r="C2016" s="47" t="s">
        <v>1107</v>
      </c>
      <c r="D2016" s="15" t="s">
        <v>5</v>
      </c>
      <c r="I2016" s="15" t="s">
        <v>3</v>
      </c>
      <c r="J2016" s="21" t="s">
        <v>2055</v>
      </c>
    </row>
    <row r="2017" spans="2:10" outlineLevel="1">
      <c r="B2017" s="16" t="s">
        <v>5704</v>
      </c>
      <c r="C2017" s="45" t="s">
        <v>1108</v>
      </c>
      <c r="D2017" s="15" t="s">
        <v>5</v>
      </c>
      <c r="I2017" s="15" t="s">
        <v>3</v>
      </c>
      <c r="J2017" s="21" t="s">
        <v>2077</v>
      </c>
    </row>
    <row r="2018" spans="2:10" ht="25.5" outlineLevel="1">
      <c r="B2018" s="16" t="s">
        <v>5705</v>
      </c>
      <c r="C2018" s="47" t="s">
        <v>1109</v>
      </c>
      <c r="D2018" s="15" t="s">
        <v>5</v>
      </c>
      <c r="I2018" s="15" t="s">
        <v>3</v>
      </c>
      <c r="J2018" s="21" t="s">
        <v>2057</v>
      </c>
    </row>
    <row r="2019" spans="2:10" ht="25.5" outlineLevel="1">
      <c r="B2019" s="16" t="s">
        <v>5706</v>
      </c>
      <c r="C2019" s="47" t="s">
        <v>1110</v>
      </c>
      <c r="D2019" s="15" t="s">
        <v>5</v>
      </c>
      <c r="I2019" s="15" t="s">
        <v>3</v>
      </c>
      <c r="J2019" s="21" t="s">
        <v>2056</v>
      </c>
    </row>
    <row r="2020" spans="2:10" ht="25.5" outlineLevel="1">
      <c r="B2020" s="16" t="s">
        <v>5707</v>
      </c>
      <c r="C2020" s="47" t="s">
        <v>1111</v>
      </c>
      <c r="D2020" s="15" t="s">
        <v>5</v>
      </c>
      <c r="I2020" s="15" t="s">
        <v>3</v>
      </c>
      <c r="J2020" s="21" t="s">
        <v>2055</v>
      </c>
    </row>
    <row r="2021" spans="2:10" outlineLevel="1">
      <c r="B2021" s="16" t="s">
        <v>5708</v>
      </c>
      <c r="C2021" s="45" t="s">
        <v>1112</v>
      </c>
      <c r="D2021" s="15" t="s">
        <v>5</v>
      </c>
      <c r="I2021" s="15" t="s">
        <v>3</v>
      </c>
      <c r="J2021" s="21" t="s">
        <v>2076</v>
      </c>
    </row>
    <row r="2022" spans="2:10" ht="25.5" outlineLevel="1">
      <c r="B2022" s="16" t="s">
        <v>5709</v>
      </c>
      <c r="C2022" s="47" t="s">
        <v>1113</v>
      </c>
      <c r="D2022" s="15" t="s">
        <v>5</v>
      </c>
      <c r="I2022" s="15" t="s">
        <v>3</v>
      </c>
      <c r="J2022" s="21" t="s">
        <v>2057</v>
      </c>
    </row>
    <row r="2023" spans="2:10" ht="25.5" outlineLevel="1">
      <c r="B2023" s="16" t="s">
        <v>5710</v>
      </c>
      <c r="C2023" s="47" t="s">
        <v>1114</v>
      </c>
      <c r="D2023" s="15" t="s">
        <v>5</v>
      </c>
      <c r="I2023" s="15" t="s">
        <v>3</v>
      </c>
      <c r="J2023" s="21" t="s">
        <v>2056</v>
      </c>
    </row>
    <row r="2024" spans="2:10" ht="25.5" outlineLevel="1">
      <c r="B2024" s="16" t="s">
        <v>5711</v>
      </c>
      <c r="C2024" s="47" t="s">
        <v>1115</v>
      </c>
      <c r="D2024" s="15" t="s">
        <v>5</v>
      </c>
      <c r="I2024" s="15" t="s">
        <v>3</v>
      </c>
      <c r="J2024" s="21" t="s">
        <v>2055</v>
      </c>
    </row>
    <row r="2025" spans="2:10" outlineLevel="1">
      <c r="B2025" s="16" t="s">
        <v>5712</v>
      </c>
      <c r="C2025" s="45" t="s">
        <v>1116</v>
      </c>
      <c r="D2025" s="15" t="s">
        <v>5</v>
      </c>
      <c r="I2025" s="15" t="s">
        <v>3</v>
      </c>
      <c r="J2025" s="21" t="s">
        <v>2075</v>
      </c>
    </row>
    <row r="2026" spans="2:10" ht="25.5" outlineLevel="1">
      <c r="B2026" s="16" t="s">
        <v>5713</v>
      </c>
      <c r="C2026" s="47" t="s">
        <v>1117</v>
      </c>
      <c r="D2026" s="15" t="s">
        <v>5</v>
      </c>
      <c r="I2026" s="15" t="s">
        <v>3</v>
      </c>
      <c r="J2026" s="21" t="s">
        <v>2057</v>
      </c>
    </row>
    <row r="2027" spans="2:10" ht="25.5" outlineLevel="1">
      <c r="B2027" s="16" t="s">
        <v>5714</v>
      </c>
      <c r="C2027" s="47" t="s">
        <v>1118</v>
      </c>
      <c r="D2027" s="15" t="s">
        <v>5</v>
      </c>
      <c r="I2027" s="15" t="s">
        <v>3</v>
      </c>
      <c r="J2027" s="21" t="s">
        <v>2056</v>
      </c>
    </row>
    <row r="2028" spans="2:10" ht="25.5" outlineLevel="1">
      <c r="B2028" s="16" t="s">
        <v>5715</v>
      </c>
      <c r="C2028" s="47" t="s">
        <v>1119</v>
      </c>
      <c r="D2028" s="15" t="s">
        <v>5</v>
      </c>
      <c r="I2028" s="15" t="s">
        <v>3</v>
      </c>
      <c r="J2028" s="21" t="s">
        <v>2055</v>
      </c>
    </row>
    <row r="2029" spans="2:10" outlineLevel="1">
      <c r="B2029" s="16" t="s">
        <v>5716</v>
      </c>
      <c r="C2029" s="45" t="s">
        <v>1120</v>
      </c>
      <c r="D2029" s="15" t="s">
        <v>5</v>
      </c>
      <c r="I2029" s="15" t="s">
        <v>3</v>
      </c>
      <c r="J2029" s="21" t="s">
        <v>2074</v>
      </c>
    </row>
    <row r="2030" spans="2:10" ht="25.5" outlineLevel="1">
      <c r="B2030" s="16" t="s">
        <v>5717</v>
      </c>
      <c r="C2030" s="47" t="s">
        <v>1121</v>
      </c>
      <c r="D2030" s="15" t="s">
        <v>5</v>
      </c>
      <c r="I2030" s="15" t="s">
        <v>3</v>
      </c>
      <c r="J2030" s="21" t="s">
        <v>2057</v>
      </c>
    </row>
    <row r="2031" spans="2:10" ht="25.5" outlineLevel="1">
      <c r="B2031" s="16" t="s">
        <v>5718</v>
      </c>
      <c r="C2031" s="47" t="s">
        <v>1122</v>
      </c>
      <c r="D2031" s="15" t="s">
        <v>5</v>
      </c>
      <c r="I2031" s="15" t="s">
        <v>3</v>
      </c>
      <c r="J2031" s="21" t="s">
        <v>2056</v>
      </c>
    </row>
    <row r="2032" spans="2:10" ht="25.5" outlineLevel="1">
      <c r="B2032" s="16" t="s">
        <v>5719</v>
      </c>
      <c r="C2032" s="47" t="s">
        <v>1123</v>
      </c>
      <c r="D2032" s="15" t="s">
        <v>5</v>
      </c>
      <c r="I2032" s="15" t="s">
        <v>3</v>
      </c>
      <c r="J2032" s="21" t="s">
        <v>2055</v>
      </c>
    </row>
    <row r="2033" spans="2:10" outlineLevel="1">
      <c r="B2033" s="16" t="s">
        <v>5720</v>
      </c>
      <c r="C2033" s="45" t="s">
        <v>1124</v>
      </c>
      <c r="D2033" s="15" t="s">
        <v>5</v>
      </c>
      <c r="I2033" s="15" t="s">
        <v>3</v>
      </c>
      <c r="J2033" s="21" t="s">
        <v>2073</v>
      </c>
    </row>
    <row r="2034" spans="2:10" ht="25.5" outlineLevel="1">
      <c r="B2034" s="16" t="s">
        <v>5721</v>
      </c>
      <c r="C2034" s="47" t="s">
        <v>1125</v>
      </c>
      <c r="D2034" s="15" t="s">
        <v>5</v>
      </c>
      <c r="I2034" s="15" t="s">
        <v>3</v>
      </c>
      <c r="J2034" s="21" t="s">
        <v>2057</v>
      </c>
    </row>
    <row r="2035" spans="2:10" ht="25.5" outlineLevel="1">
      <c r="B2035" s="16" t="s">
        <v>5722</v>
      </c>
      <c r="C2035" s="47" t="s">
        <v>1126</v>
      </c>
      <c r="D2035" s="15" t="s">
        <v>5</v>
      </c>
      <c r="I2035" s="15" t="s">
        <v>3</v>
      </c>
      <c r="J2035" s="21" t="s">
        <v>2056</v>
      </c>
    </row>
    <row r="2036" spans="2:10" ht="25.5" outlineLevel="1">
      <c r="B2036" s="16" t="s">
        <v>5723</v>
      </c>
      <c r="C2036" s="47" t="s">
        <v>1127</v>
      </c>
      <c r="D2036" s="15" t="s">
        <v>5</v>
      </c>
      <c r="I2036" s="15" t="s">
        <v>3</v>
      </c>
      <c r="J2036" s="21" t="s">
        <v>2055</v>
      </c>
    </row>
    <row r="2037" spans="2:10" outlineLevel="1">
      <c r="B2037" s="16" t="s">
        <v>5724</v>
      </c>
      <c r="C2037" s="45" t="s">
        <v>1128</v>
      </c>
      <c r="D2037" s="15" t="s">
        <v>5</v>
      </c>
      <c r="I2037" s="15" t="s">
        <v>3</v>
      </c>
      <c r="J2037" s="21" t="s">
        <v>2072</v>
      </c>
    </row>
    <row r="2038" spans="2:10" ht="25.5" outlineLevel="1">
      <c r="B2038" s="16" t="s">
        <v>5725</v>
      </c>
      <c r="C2038" s="47" t="s">
        <v>1129</v>
      </c>
      <c r="D2038" s="15" t="s">
        <v>5</v>
      </c>
      <c r="I2038" s="15" t="s">
        <v>3</v>
      </c>
      <c r="J2038" s="21" t="s">
        <v>2057</v>
      </c>
    </row>
    <row r="2039" spans="2:10" ht="25.5" outlineLevel="1">
      <c r="B2039" s="16" t="s">
        <v>5726</v>
      </c>
      <c r="C2039" s="47" t="s">
        <v>1130</v>
      </c>
      <c r="D2039" s="15" t="s">
        <v>5</v>
      </c>
      <c r="I2039" s="15" t="s">
        <v>3</v>
      </c>
      <c r="J2039" s="21" t="s">
        <v>2056</v>
      </c>
    </row>
    <row r="2040" spans="2:10" ht="25.5" outlineLevel="1">
      <c r="B2040" s="16" t="s">
        <v>5727</v>
      </c>
      <c r="C2040" s="47" t="s">
        <v>1131</v>
      </c>
      <c r="D2040" s="15" t="s">
        <v>5</v>
      </c>
      <c r="I2040" s="15" t="s">
        <v>3</v>
      </c>
      <c r="J2040" s="21" t="s">
        <v>2055</v>
      </c>
    </row>
    <row r="2041" spans="2:10" outlineLevel="1">
      <c r="B2041" s="16" t="s">
        <v>5728</v>
      </c>
      <c r="C2041" s="45" t="s">
        <v>1132</v>
      </c>
      <c r="D2041" s="15" t="s">
        <v>5</v>
      </c>
      <c r="I2041" s="15" t="s">
        <v>3</v>
      </c>
      <c r="J2041" s="21" t="s">
        <v>2071</v>
      </c>
    </row>
    <row r="2042" spans="2:10" ht="25.5" outlineLevel="1">
      <c r="B2042" s="16" t="s">
        <v>5729</v>
      </c>
      <c r="C2042" s="47" t="s">
        <v>1133</v>
      </c>
      <c r="D2042" s="15" t="s">
        <v>5</v>
      </c>
      <c r="I2042" s="15" t="s">
        <v>3</v>
      </c>
      <c r="J2042" s="21" t="s">
        <v>2057</v>
      </c>
    </row>
    <row r="2043" spans="2:10" ht="25.5" outlineLevel="1">
      <c r="B2043" s="16" t="s">
        <v>5730</v>
      </c>
      <c r="C2043" s="47" t="s">
        <v>1134</v>
      </c>
      <c r="D2043" s="15" t="s">
        <v>5</v>
      </c>
      <c r="I2043" s="15" t="s">
        <v>3</v>
      </c>
      <c r="J2043" s="21" t="s">
        <v>2056</v>
      </c>
    </row>
    <row r="2044" spans="2:10" ht="25.5" outlineLevel="1">
      <c r="B2044" s="16" t="s">
        <v>5731</v>
      </c>
      <c r="C2044" s="47" t="s">
        <v>1135</v>
      </c>
      <c r="D2044" s="15" t="s">
        <v>5</v>
      </c>
      <c r="I2044" s="15" t="s">
        <v>3</v>
      </c>
      <c r="J2044" s="21" t="s">
        <v>2055</v>
      </c>
    </row>
    <row r="2045" spans="2:10" outlineLevel="1">
      <c r="B2045" s="16" t="s">
        <v>5732</v>
      </c>
      <c r="C2045" s="45" t="s">
        <v>1136</v>
      </c>
      <c r="D2045" s="15" t="s">
        <v>5</v>
      </c>
      <c r="I2045" s="15" t="s">
        <v>3</v>
      </c>
      <c r="J2045" s="21" t="s">
        <v>2070</v>
      </c>
    </row>
    <row r="2046" spans="2:10" ht="25.5" outlineLevel="1">
      <c r="B2046" s="16" t="s">
        <v>5733</v>
      </c>
      <c r="C2046" s="47" t="s">
        <v>1137</v>
      </c>
      <c r="D2046" s="15" t="s">
        <v>5</v>
      </c>
      <c r="I2046" s="15" t="s">
        <v>3</v>
      </c>
      <c r="J2046" s="21" t="s">
        <v>2057</v>
      </c>
    </row>
    <row r="2047" spans="2:10" ht="25.5" outlineLevel="1">
      <c r="B2047" s="16" t="s">
        <v>5734</v>
      </c>
      <c r="C2047" s="47" t="s">
        <v>1138</v>
      </c>
      <c r="D2047" s="15" t="s">
        <v>5</v>
      </c>
      <c r="I2047" s="15" t="s">
        <v>3</v>
      </c>
      <c r="J2047" s="21" t="s">
        <v>2056</v>
      </c>
    </row>
    <row r="2048" spans="2:10" ht="25.5" outlineLevel="1">
      <c r="B2048" s="16" t="s">
        <v>5735</v>
      </c>
      <c r="C2048" s="47" t="s">
        <v>1139</v>
      </c>
      <c r="D2048" s="15" t="s">
        <v>5</v>
      </c>
      <c r="I2048" s="15" t="s">
        <v>3</v>
      </c>
      <c r="J2048" s="21" t="s">
        <v>2055</v>
      </c>
    </row>
    <row r="2049" spans="2:10" outlineLevel="1">
      <c r="B2049" s="16" t="s">
        <v>5736</v>
      </c>
      <c r="C2049" s="45" t="s">
        <v>1140</v>
      </c>
      <c r="D2049" s="15" t="s">
        <v>5</v>
      </c>
      <c r="I2049" s="15" t="s">
        <v>3</v>
      </c>
      <c r="J2049" s="21" t="s">
        <v>2069</v>
      </c>
    </row>
    <row r="2050" spans="2:10" ht="25.5" outlineLevel="1">
      <c r="B2050" s="16" t="s">
        <v>5737</v>
      </c>
      <c r="C2050" s="47" t="s">
        <v>1141</v>
      </c>
      <c r="D2050" s="15" t="s">
        <v>5</v>
      </c>
      <c r="I2050" s="15" t="s">
        <v>3</v>
      </c>
      <c r="J2050" s="21" t="s">
        <v>2057</v>
      </c>
    </row>
    <row r="2051" spans="2:10" ht="25.5" outlineLevel="1">
      <c r="B2051" s="16" t="s">
        <v>5738</v>
      </c>
      <c r="C2051" s="47" t="s">
        <v>1142</v>
      </c>
      <c r="D2051" s="15" t="s">
        <v>5</v>
      </c>
      <c r="I2051" s="15" t="s">
        <v>3</v>
      </c>
      <c r="J2051" s="21" t="s">
        <v>2056</v>
      </c>
    </row>
    <row r="2052" spans="2:10" ht="25.5" outlineLevel="1">
      <c r="B2052" s="16" t="s">
        <v>5739</v>
      </c>
      <c r="C2052" s="47" t="s">
        <v>1143</v>
      </c>
      <c r="D2052" s="15" t="s">
        <v>5</v>
      </c>
      <c r="I2052" s="15" t="s">
        <v>3</v>
      </c>
      <c r="J2052" s="21" t="s">
        <v>2055</v>
      </c>
    </row>
    <row r="2053" spans="2:10" outlineLevel="1">
      <c r="B2053" s="16" t="s">
        <v>5740</v>
      </c>
      <c r="C2053" s="45" t="s">
        <v>1144</v>
      </c>
      <c r="D2053" s="15" t="s">
        <v>5</v>
      </c>
      <c r="I2053" s="15" t="s">
        <v>3</v>
      </c>
      <c r="J2053" s="21" t="s">
        <v>2068</v>
      </c>
    </row>
    <row r="2054" spans="2:10" ht="25.5" outlineLevel="1">
      <c r="B2054" s="16" t="s">
        <v>5741</v>
      </c>
      <c r="C2054" s="47" t="s">
        <v>1145</v>
      </c>
      <c r="D2054" s="15" t="s">
        <v>5</v>
      </c>
      <c r="I2054" s="15" t="s">
        <v>3</v>
      </c>
      <c r="J2054" s="21" t="s">
        <v>2057</v>
      </c>
    </row>
    <row r="2055" spans="2:10" ht="25.5" outlineLevel="1">
      <c r="B2055" s="16" t="s">
        <v>5742</v>
      </c>
      <c r="C2055" s="47" t="s">
        <v>1146</v>
      </c>
      <c r="D2055" s="15" t="s">
        <v>5</v>
      </c>
      <c r="I2055" s="15" t="s">
        <v>3</v>
      </c>
      <c r="J2055" s="21" t="s">
        <v>2056</v>
      </c>
    </row>
    <row r="2056" spans="2:10" ht="25.5" outlineLevel="1">
      <c r="B2056" s="16" t="s">
        <v>5743</v>
      </c>
      <c r="C2056" s="47" t="s">
        <v>1147</v>
      </c>
      <c r="D2056" s="15" t="s">
        <v>5</v>
      </c>
      <c r="I2056" s="15" t="s">
        <v>3</v>
      </c>
      <c r="J2056" s="21" t="s">
        <v>2055</v>
      </c>
    </row>
    <row r="2057" spans="2:10" outlineLevel="1">
      <c r="B2057" s="16" t="s">
        <v>5744</v>
      </c>
      <c r="C2057" s="45" t="s">
        <v>1148</v>
      </c>
      <c r="D2057" s="15" t="s">
        <v>5</v>
      </c>
      <c r="I2057" s="15" t="s">
        <v>3</v>
      </c>
      <c r="J2057" s="21" t="s">
        <v>2067</v>
      </c>
    </row>
    <row r="2058" spans="2:10" ht="25.5" outlineLevel="1">
      <c r="B2058" s="16" t="s">
        <v>5745</v>
      </c>
      <c r="C2058" s="47" t="s">
        <v>1149</v>
      </c>
      <c r="D2058" s="15" t="s">
        <v>5</v>
      </c>
      <c r="I2058" s="15" t="s">
        <v>3</v>
      </c>
      <c r="J2058" s="21" t="s">
        <v>2057</v>
      </c>
    </row>
    <row r="2059" spans="2:10" ht="25.5" outlineLevel="1">
      <c r="B2059" s="16" t="s">
        <v>5746</v>
      </c>
      <c r="C2059" s="47" t="s">
        <v>1150</v>
      </c>
      <c r="D2059" s="15" t="s">
        <v>5</v>
      </c>
      <c r="I2059" s="15" t="s">
        <v>3</v>
      </c>
      <c r="J2059" s="21" t="s">
        <v>2056</v>
      </c>
    </row>
    <row r="2060" spans="2:10" ht="25.5" outlineLevel="1">
      <c r="B2060" s="16" t="s">
        <v>5747</v>
      </c>
      <c r="C2060" s="47" t="s">
        <v>1151</v>
      </c>
      <c r="D2060" s="15" t="s">
        <v>5</v>
      </c>
      <c r="I2060" s="15" t="s">
        <v>3</v>
      </c>
      <c r="J2060" s="21" t="s">
        <v>2055</v>
      </c>
    </row>
    <row r="2061" spans="2:10" outlineLevel="1">
      <c r="B2061" s="16" t="s">
        <v>5748</v>
      </c>
      <c r="C2061" s="45" t="s">
        <v>1152</v>
      </c>
      <c r="D2061" s="15" t="s">
        <v>5</v>
      </c>
      <c r="I2061" s="15" t="s">
        <v>3</v>
      </c>
      <c r="J2061" s="21" t="s">
        <v>2066</v>
      </c>
    </row>
    <row r="2062" spans="2:10" ht="25.5" outlineLevel="1">
      <c r="B2062" s="16" t="s">
        <v>5749</v>
      </c>
      <c r="C2062" s="47" t="s">
        <v>1153</v>
      </c>
      <c r="D2062" s="15" t="s">
        <v>5</v>
      </c>
      <c r="I2062" s="15" t="s">
        <v>3</v>
      </c>
      <c r="J2062" s="21" t="s">
        <v>2057</v>
      </c>
    </row>
    <row r="2063" spans="2:10" ht="25.5" outlineLevel="1">
      <c r="B2063" s="16" t="s">
        <v>5750</v>
      </c>
      <c r="C2063" s="47" t="s">
        <v>1154</v>
      </c>
      <c r="D2063" s="15" t="s">
        <v>5</v>
      </c>
      <c r="I2063" s="15" t="s">
        <v>3</v>
      </c>
      <c r="J2063" s="21" t="s">
        <v>2056</v>
      </c>
    </row>
    <row r="2064" spans="2:10" ht="25.5" outlineLevel="1">
      <c r="B2064" s="16" t="s">
        <v>5751</v>
      </c>
      <c r="C2064" s="47" t="s">
        <v>1155</v>
      </c>
      <c r="D2064" s="15" t="s">
        <v>5</v>
      </c>
      <c r="I2064" s="15" t="s">
        <v>3</v>
      </c>
      <c r="J2064" s="21" t="s">
        <v>2055</v>
      </c>
    </row>
    <row r="2065" spans="2:10" outlineLevel="1">
      <c r="B2065" s="16" t="s">
        <v>5752</v>
      </c>
      <c r="C2065" s="45" t="s">
        <v>1156</v>
      </c>
      <c r="D2065" s="15" t="s">
        <v>5</v>
      </c>
      <c r="I2065" s="15" t="s">
        <v>3</v>
      </c>
      <c r="J2065" s="21" t="s">
        <v>2065</v>
      </c>
    </row>
    <row r="2066" spans="2:10" ht="25.5" outlineLevel="1">
      <c r="B2066" s="16" t="s">
        <v>5753</v>
      </c>
      <c r="C2066" s="47" t="s">
        <v>1157</v>
      </c>
      <c r="D2066" s="15" t="s">
        <v>5</v>
      </c>
      <c r="I2066" s="15" t="s">
        <v>3</v>
      </c>
      <c r="J2066" s="21" t="s">
        <v>2057</v>
      </c>
    </row>
    <row r="2067" spans="2:10" ht="25.5" outlineLevel="1">
      <c r="B2067" s="16" t="s">
        <v>5754</v>
      </c>
      <c r="C2067" s="47" t="s">
        <v>1158</v>
      </c>
      <c r="D2067" s="15" t="s">
        <v>5</v>
      </c>
      <c r="I2067" s="15" t="s">
        <v>3</v>
      </c>
      <c r="J2067" s="21" t="s">
        <v>2056</v>
      </c>
    </row>
    <row r="2068" spans="2:10" ht="25.5" outlineLevel="1">
      <c r="B2068" s="16" t="s">
        <v>5755</v>
      </c>
      <c r="C2068" s="47" t="s">
        <v>1159</v>
      </c>
      <c r="D2068" s="15" t="s">
        <v>5</v>
      </c>
      <c r="I2068" s="15" t="s">
        <v>3</v>
      </c>
      <c r="J2068" s="21" t="s">
        <v>2055</v>
      </c>
    </row>
    <row r="2069" spans="2:10" outlineLevel="1">
      <c r="B2069" s="16" t="s">
        <v>5756</v>
      </c>
      <c r="C2069" s="45" t="s">
        <v>1160</v>
      </c>
      <c r="D2069" s="15" t="s">
        <v>5</v>
      </c>
      <c r="I2069" s="15" t="s">
        <v>3</v>
      </c>
      <c r="J2069" s="21" t="s">
        <v>2064</v>
      </c>
    </row>
    <row r="2070" spans="2:10" ht="25.5" outlineLevel="1">
      <c r="B2070" s="16" t="s">
        <v>5757</v>
      </c>
      <c r="C2070" s="47" t="s">
        <v>1161</v>
      </c>
      <c r="D2070" s="15" t="s">
        <v>5</v>
      </c>
      <c r="I2070" s="15" t="s">
        <v>3</v>
      </c>
      <c r="J2070" s="21" t="s">
        <v>2057</v>
      </c>
    </row>
    <row r="2071" spans="2:10" ht="25.5" outlineLevel="1">
      <c r="B2071" s="16" t="s">
        <v>5758</v>
      </c>
      <c r="C2071" s="47" t="s">
        <v>1162</v>
      </c>
      <c r="D2071" s="15" t="s">
        <v>5</v>
      </c>
      <c r="I2071" s="15" t="s">
        <v>3</v>
      </c>
      <c r="J2071" s="21" t="s">
        <v>2056</v>
      </c>
    </row>
    <row r="2072" spans="2:10" ht="25.5" outlineLevel="1">
      <c r="B2072" s="16" t="s">
        <v>5759</v>
      </c>
      <c r="C2072" s="47" t="s">
        <v>1163</v>
      </c>
      <c r="D2072" s="15" t="s">
        <v>5</v>
      </c>
      <c r="I2072" s="15" t="s">
        <v>3</v>
      </c>
      <c r="J2072" s="21" t="s">
        <v>2055</v>
      </c>
    </row>
    <row r="2073" spans="2:10" outlineLevel="1">
      <c r="B2073" s="16" t="s">
        <v>5760</v>
      </c>
      <c r="C2073" s="45" t="s">
        <v>1164</v>
      </c>
      <c r="D2073" s="15" t="s">
        <v>5</v>
      </c>
      <c r="I2073" s="15" t="s">
        <v>3</v>
      </c>
      <c r="J2073" s="21" t="s">
        <v>2063</v>
      </c>
    </row>
    <row r="2074" spans="2:10" ht="25.5" outlineLevel="1">
      <c r="B2074" s="16" t="s">
        <v>5761</v>
      </c>
      <c r="C2074" s="47" t="s">
        <v>1165</v>
      </c>
      <c r="D2074" s="15" t="s">
        <v>5</v>
      </c>
      <c r="I2074" s="15" t="s">
        <v>3</v>
      </c>
      <c r="J2074" s="21" t="s">
        <v>2057</v>
      </c>
    </row>
    <row r="2075" spans="2:10" ht="25.5" outlineLevel="1">
      <c r="B2075" s="16" t="s">
        <v>5762</v>
      </c>
      <c r="C2075" s="47" t="s">
        <v>1166</v>
      </c>
      <c r="D2075" s="15" t="s">
        <v>5</v>
      </c>
      <c r="I2075" s="15" t="s">
        <v>3</v>
      </c>
      <c r="J2075" s="21" t="s">
        <v>2056</v>
      </c>
    </row>
    <row r="2076" spans="2:10" ht="25.5" outlineLevel="1">
      <c r="B2076" s="16" t="s">
        <v>5763</v>
      </c>
      <c r="C2076" s="47" t="s">
        <v>1167</v>
      </c>
      <c r="D2076" s="15" t="s">
        <v>5</v>
      </c>
      <c r="I2076" s="15" t="s">
        <v>3</v>
      </c>
      <c r="J2076" s="21" t="s">
        <v>2055</v>
      </c>
    </row>
    <row r="2077" spans="2:10" outlineLevel="1">
      <c r="B2077" s="16" t="s">
        <v>5764</v>
      </c>
      <c r="C2077" s="45" t="s">
        <v>1168</v>
      </c>
      <c r="D2077" s="15" t="s">
        <v>5</v>
      </c>
      <c r="I2077" s="15" t="s">
        <v>3</v>
      </c>
      <c r="J2077" s="21" t="s">
        <v>2062</v>
      </c>
    </row>
    <row r="2078" spans="2:10" ht="25.5" outlineLevel="1">
      <c r="B2078" s="16" t="s">
        <v>5765</v>
      </c>
      <c r="C2078" s="47" t="s">
        <v>1169</v>
      </c>
      <c r="D2078" s="15" t="s">
        <v>5</v>
      </c>
      <c r="I2078" s="15" t="s">
        <v>3</v>
      </c>
      <c r="J2078" s="21" t="s">
        <v>2057</v>
      </c>
    </row>
    <row r="2079" spans="2:10" ht="25.5" outlineLevel="1">
      <c r="B2079" s="16" t="s">
        <v>5766</v>
      </c>
      <c r="C2079" s="47" t="s">
        <v>1170</v>
      </c>
      <c r="D2079" s="15" t="s">
        <v>5</v>
      </c>
      <c r="I2079" s="15" t="s">
        <v>3</v>
      </c>
      <c r="J2079" s="21" t="s">
        <v>2056</v>
      </c>
    </row>
    <row r="2080" spans="2:10" ht="25.5" outlineLevel="1">
      <c r="B2080" s="16" t="s">
        <v>5767</v>
      </c>
      <c r="C2080" s="47" t="s">
        <v>1171</v>
      </c>
      <c r="D2080" s="15" t="s">
        <v>5</v>
      </c>
      <c r="I2080" s="15" t="s">
        <v>3</v>
      </c>
      <c r="J2080" s="21" t="s">
        <v>2055</v>
      </c>
    </row>
    <row r="2081" spans="2:10" outlineLevel="1">
      <c r="B2081" s="16" t="s">
        <v>5768</v>
      </c>
      <c r="C2081" s="45" t="s">
        <v>1172</v>
      </c>
      <c r="D2081" s="15" t="s">
        <v>5</v>
      </c>
      <c r="I2081" s="15" t="s">
        <v>3</v>
      </c>
      <c r="J2081" s="21" t="s">
        <v>2061</v>
      </c>
    </row>
    <row r="2082" spans="2:10" ht="25.5" outlineLevel="1">
      <c r="B2082" s="16" t="s">
        <v>5769</v>
      </c>
      <c r="C2082" s="47" t="s">
        <v>1173</v>
      </c>
      <c r="D2082" s="15" t="s">
        <v>5</v>
      </c>
      <c r="I2082" s="15" t="s">
        <v>3</v>
      </c>
      <c r="J2082" s="21" t="s">
        <v>2057</v>
      </c>
    </row>
    <row r="2083" spans="2:10" ht="25.5" outlineLevel="1">
      <c r="B2083" s="16" t="s">
        <v>5770</v>
      </c>
      <c r="C2083" s="47" t="s">
        <v>1174</v>
      </c>
      <c r="D2083" s="15" t="s">
        <v>5</v>
      </c>
      <c r="I2083" s="15" t="s">
        <v>3</v>
      </c>
      <c r="J2083" s="21" t="s">
        <v>2056</v>
      </c>
    </row>
    <row r="2084" spans="2:10" ht="25.5" outlineLevel="1">
      <c r="B2084" s="16" t="s">
        <v>5771</v>
      </c>
      <c r="C2084" s="47" t="s">
        <v>1175</v>
      </c>
      <c r="D2084" s="15" t="s">
        <v>5</v>
      </c>
      <c r="I2084" s="15" t="s">
        <v>3</v>
      </c>
      <c r="J2084" s="21" t="s">
        <v>2055</v>
      </c>
    </row>
    <row r="2085" spans="2:10" outlineLevel="1">
      <c r="B2085" s="16" t="s">
        <v>5772</v>
      </c>
      <c r="C2085" s="45" t="s">
        <v>1176</v>
      </c>
      <c r="D2085" s="15" t="s">
        <v>5</v>
      </c>
      <c r="I2085" s="15" t="s">
        <v>3</v>
      </c>
      <c r="J2085" s="21" t="s">
        <v>2060</v>
      </c>
    </row>
    <row r="2086" spans="2:10" ht="25.5" outlineLevel="1">
      <c r="B2086" s="16" t="s">
        <v>5773</v>
      </c>
      <c r="C2086" s="47" t="s">
        <v>1177</v>
      </c>
      <c r="D2086" s="15" t="s">
        <v>5</v>
      </c>
      <c r="I2086" s="15" t="s">
        <v>3</v>
      </c>
      <c r="J2086" s="21" t="s">
        <v>2057</v>
      </c>
    </row>
    <row r="2087" spans="2:10" ht="25.5" outlineLevel="1">
      <c r="B2087" s="16" t="s">
        <v>5774</v>
      </c>
      <c r="C2087" s="47" t="s">
        <v>1178</v>
      </c>
      <c r="D2087" s="15" t="s">
        <v>5</v>
      </c>
      <c r="I2087" s="15" t="s">
        <v>3</v>
      </c>
      <c r="J2087" s="21" t="s">
        <v>2056</v>
      </c>
    </row>
    <row r="2088" spans="2:10" ht="25.5" outlineLevel="1">
      <c r="B2088" s="16" t="s">
        <v>5775</v>
      </c>
      <c r="C2088" s="47" t="s">
        <v>1179</v>
      </c>
      <c r="D2088" s="15" t="s">
        <v>5</v>
      </c>
      <c r="I2088" s="15" t="s">
        <v>3</v>
      </c>
      <c r="J2088" s="21" t="s">
        <v>2055</v>
      </c>
    </row>
    <row r="2089" spans="2:10" outlineLevel="1">
      <c r="B2089" s="16" t="s">
        <v>5776</v>
      </c>
      <c r="C2089" s="45" t="s">
        <v>1180</v>
      </c>
      <c r="D2089" s="15" t="s">
        <v>5</v>
      </c>
      <c r="I2089" s="15" t="s">
        <v>3</v>
      </c>
      <c r="J2089" s="21" t="s">
        <v>2059</v>
      </c>
    </row>
    <row r="2090" spans="2:10" ht="25.5" outlineLevel="1">
      <c r="B2090" s="16" t="s">
        <v>5777</v>
      </c>
      <c r="C2090" s="47" t="s">
        <v>1181</v>
      </c>
      <c r="D2090" s="15" t="s">
        <v>5</v>
      </c>
      <c r="I2090" s="15" t="s">
        <v>3</v>
      </c>
      <c r="J2090" s="21" t="s">
        <v>2057</v>
      </c>
    </row>
    <row r="2091" spans="2:10" ht="25.5" outlineLevel="1">
      <c r="B2091" s="16" t="s">
        <v>5778</v>
      </c>
      <c r="C2091" s="47" t="s">
        <v>1182</v>
      </c>
      <c r="D2091" s="15" t="s">
        <v>5</v>
      </c>
      <c r="I2091" s="15" t="s">
        <v>3</v>
      </c>
      <c r="J2091" s="21" t="s">
        <v>2056</v>
      </c>
    </row>
    <row r="2092" spans="2:10" ht="25.5" outlineLevel="1">
      <c r="B2092" s="16" t="s">
        <v>5779</v>
      </c>
      <c r="C2092" s="47" t="s">
        <v>1183</v>
      </c>
      <c r="D2092" s="15" t="s">
        <v>5</v>
      </c>
      <c r="I2092" s="15" t="s">
        <v>3</v>
      </c>
      <c r="J2092" s="21" t="s">
        <v>2055</v>
      </c>
    </row>
    <row r="2093" spans="2:10" outlineLevel="1">
      <c r="B2093" s="16" t="s">
        <v>5780</v>
      </c>
      <c r="C2093" s="45" t="s">
        <v>1184</v>
      </c>
      <c r="D2093" s="15" t="s">
        <v>5</v>
      </c>
      <c r="I2093" s="15" t="s">
        <v>3</v>
      </c>
      <c r="J2093" s="21" t="s">
        <v>2058</v>
      </c>
    </row>
    <row r="2094" spans="2:10" ht="25.5" outlineLevel="1">
      <c r="B2094" s="16" t="s">
        <v>5781</v>
      </c>
      <c r="C2094" s="47" t="s">
        <v>1185</v>
      </c>
      <c r="D2094" s="15" t="s">
        <v>5</v>
      </c>
      <c r="I2094" s="15" t="s">
        <v>3</v>
      </c>
      <c r="J2094" s="21" t="s">
        <v>2057</v>
      </c>
    </row>
    <row r="2095" spans="2:10" ht="25.5" outlineLevel="1">
      <c r="B2095" s="16" t="s">
        <v>5782</v>
      </c>
      <c r="C2095" s="47" t="s">
        <v>1186</v>
      </c>
      <c r="D2095" s="15" t="s">
        <v>5</v>
      </c>
      <c r="I2095" s="15" t="s">
        <v>3</v>
      </c>
      <c r="J2095" s="21" t="s">
        <v>2056</v>
      </c>
    </row>
    <row r="2096" spans="2:10" ht="25.5" outlineLevel="1">
      <c r="B2096" s="16" t="s">
        <v>5783</v>
      </c>
      <c r="C2096" s="47" t="s">
        <v>1187</v>
      </c>
      <c r="D2096" s="15" t="s">
        <v>5</v>
      </c>
      <c r="I2096" s="15" t="s">
        <v>3</v>
      </c>
      <c r="J2096" s="21" t="s">
        <v>2055</v>
      </c>
    </row>
    <row r="2097" spans="2:10" outlineLevel="1">
      <c r="B2097" s="16" t="s">
        <v>5784</v>
      </c>
      <c r="C2097" s="120" t="s">
        <v>1188</v>
      </c>
      <c r="D2097" s="97" t="s">
        <v>42</v>
      </c>
      <c r="E2097" s="97">
        <v>0.01</v>
      </c>
      <c r="F2097" s="97" t="s">
        <v>256</v>
      </c>
      <c r="G2097" s="97"/>
      <c r="H2097" s="97"/>
      <c r="I2097" s="97" t="s">
        <v>3</v>
      </c>
      <c r="J2097" s="120" t="s">
        <v>2054</v>
      </c>
    </row>
    <row r="2098" spans="2:10" outlineLevel="1">
      <c r="B2098" s="16" t="s">
        <v>5785</v>
      </c>
      <c r="C2098" s="121"/>
      <c r="D2098" s="98"/>
      <c r="E2098" s="98"/>
      <c r="F2098" s="98"/>
      <c r="G2098" s="98"/>
      <c r="H2098" s="98"/>
      <c r="I2098" s="98"/>
      <c r="J2098" s="121"/>
    </row>
    <row r="2099" spans="2:10" outlineLevel="1">
      <c r="B2099" s="16" t="s">
        <v>5786</v>
      </c>
      <c r="C2099" s="120" t="s">
        <v>1189</v>
      </c>
      <c r="D2099" s="97" t="s">
        <v>42</v>
      </c>
      <c r="E2099" s="97">
        <v>0.01</v>
      </c>
      <c r="F2099" s="97" t="s">
        <v>256</v>
      </c>
      <c r="I2099" s="97" t="s">
        <v>3</v>
      </c>
      <c r="J2099" s="120" t="s">
        <v>2053</v>
      </c>
    </row>
    <row r="2100" spans="2:10" outlineLevel="1">
      <c r="B2100" s="16" t="s">
        <v>5787</v>
      </c>
      <c r="C2100" s="121"/>
      <c r="D2100" s="98"/>
      <c r="E2100" s="98"/>
      <c r="F2100" s="98"/>
      <c r="I2100" s="98"/>
      <c r="J2100" s="121"/>
    </row>
    <row r="2101" spans="2:10" outlineLevel="1">
      <c r="B2101" s="16" t="s">
        <v>5788</v>
      </c>
      <c r="C2101" s="120" t="s">
        <v>1190</v>
      </c>
      <c r="D2101" s="97" t="s">
        <v>42</v>
      </c>
      <c r="E2101" s="97">
        <v>0.01</v>
      </c>
      <c r="F2101" s="97" t="s">
        <v>256</v>
      </c>
      <c r="I2101" s="97" t="s">
        <v>3</v>
      </c>
      <c r="J2101" s="120" t="s">
        <v>2052</v>
      </c>
    </row>
    <row r="2102" spans="2:10" outlineLevel="1">
      <c r="B2102" s="16" t="s">
        <v>5789</v>
      </c>
      <c r="C2102" s="121"/>
      <c r="D2102" s="98"/>
      <c r="E2102" s="98"/>
      <c r="F2102" s="98"/>
      <c r="I2102" s="98"/>
      <c r="J2102" s="121"/>
    </row>
    <row r="2103" spans="2:10" outlineLevel="1">
      <c r="B2103" s="16" t="s">
        <v>5790</v>
      </c>
      <c r="C2103" s="120" t="s">
        <v>1191</v>
      </c>
      <c r="D2103" s="97" t="s">
        <v>42</v>
      </c>
      <c r="E2103" s="97">
        <v>0.01</v>
      </c>
      <c r="F2103" s="97" t="s">
        <v>256</v>
      </c>
      <c r="I2103" s="97" t="s">
        <v>3</v>
      </c>
      <c r="J2103" s="120" t="s">
        <v>2051</v>
      </c>
    </row>
    <row r="2104" spans="2:10" outlineLevel="1">
      <c r="B2104" s="16" t="s">
        <v>5791</v>
      </c>
      <c r="C2104" s="121"/>
      <c r="D2104" s="98"/>
      <c r="E2104" s="98"/>
      <c r="F2104" s="98"/>
      <c r="I2104" s="98"/>
      <c r="J2104" s="121"/>
    </row>
    <row r="2105" spans="2:10" outlineLevel="1">
      <c r="B2105" s="16" t="s">
        <v>5792</v>
      </c>
      <c r="C2105" s="120" t="s">
        <v>1192</v>
      </c>
      <c r="D2105" s="97" t="s">
        <v>42</v>
      </c>
      <c r="E2105" s="97">
        <v>0.01</v>
      </c>
      <c r="F2105" s="97" t="s">
        <v>256</v>
      </c>
      <c r="I2105" s="97" t="s">
        <v>3</v>
      </c>
      <c r="J2105" s="120" t="s">
        <v>2050</v>
      </c>
    </row>
    <row r="2106" spans="2:10" outlineLevel="1">
      <c r="B2106" s="16" t="s">
        <v>5793</v>
      </c>
      <c r="C2106" s="121"/>
      <c r="D2106" s="98"/>
      <c r="E2106" s="98"/>
      <c r="F2106" s="98"/>
      <c r="I2106" s="98"/>
      <c r="J2106" s="121"/>
    </row>
    <row r="2107" spans="2:10" outlineLevel="1">
      <c r="B2107" s="16" t="s">
        <v>5794</v>
      </c>
      <c r="C2107" s="120" t="s">
        <v>1193</v>
      </c>
      <c r="D2107" s="97" t="s">
        <v>42</v>
      </c>
      <c r="E2107" s="97">
        <v>0.01</v>
      </c>
      <c r="F2107" s="97" t="s">
        <v>256</v>
      </c>
      <c r="I2107" s="97" t="s">
        <v>3</v>
      </c>
      <c r="J2107" s="120" t="s">
        <v>2049</v>
      </c>
    </row>
    <row r="2108" spans="2:10" outlineLevel="1">
      <c r="B2108" s="16" t="s">
        <v>5795</v>
      </c>
      <c r="C2108" s="121"/>
      <c r="D2108" s="98"/>
      <c r="E2108" s="98"/>
      <c r="F2108" s="98"/>
      <c r="I2108" s="98"/>
      <c r="J2108" s="121"/>
    </row>
    <row r="2109" spans="2:10" outlineLevel="1">
      <c r="B2109" s="16" t="s">
        <v>5796</v>
      </c>
      <c r="C2109" s="120" t="s">
        <v>1194</v>
      </c>
      <c r="D2109" s="97" t="s">
        <v>42</v>
      </c>
      <c r="E2109" s="97">
        <v>0.01</v>
      </c>
      <c r="F2109" s="97" t="s">
        <v>256</v>
      </c>
      <c r="I2109" s="97" t="s">
        <v>3</v>
      </c>
      <c r="J2109" s="120" t="s">
        <v>2048</v>
      </c>
    </row>
    <row r="2110" spans="2:10" outlineLevel="1">
      <c r="B2110" s="16" t="s">
        <v>5797</v>
      </c>
      <c r="C2110" s="121"/>
      <c r="D2110" s="98"/>
      <c r="E2110" s="98"/>
      <c r="F2110" s="98"/>
      <c r="I2110" s="98"/>
      <c r="J2110" s="121"/>
    </row>
    <row r="2111" spans="2:10" outlineLevel="1">
      <c r="B2111" s="16" t="s">
        <v>5798</v>
      </c>
      <c r="C2111" s="120" t="s">
        <v>1195</v>
      </c>
      <c r="D2111" s="97" t="s">
        <v>42</v>
      </c>
      <c r="E2111" s="97">
        <v>0.01</v>
      </c>
      <c r="F2111" s="97" t="s">
        <v>256</v>
      </c>
      <c r="I2111" s="97" t="s">
        <v>3</v>
      </c>
      <c r="J2111" s="120" t="s">
        <v>2047</v>
      </c>
    </row>
    <row r="2112" spans="2:10" outlineLevel="1">
      <c r="B2112" s="16" t="s">
        <v>5799</v>
      </c>
      <c r="C2112" s="121"/>
      <c r="D2112" s="98"/>
      <c r="E2112" s="98"/>
      <c r="F2112" s="98"/>
      <c r="I2112" s="98"/>
      <c r="J2112" s="121"/>
    </row>
    <row r="2113" spans="2:10" outlineLevel="1">
      <c r="B2113" s="16" t="s">
        <v>5800</v>
      </c>
      <c r="C2113" s="120" t="s">
        <v>1196</v>
      </c>
      <c r="D2113" s="97" t="s">
        <v>42</v>
      </c>
      <c r="E2113" s="97">
        <v>0.01</v>
      </c>
      <c r="F2113" s="97" t="s">
        <v>256</v>
      </c>
      <c r="I2113" s="97" t="s">
        <v>3</v>
      </c>
      <c r="J2113" s="120" t="s">
        <v>2046</v>
      </c>
    </row>
    <row r="2114" spans="2:10" outlineLevel="1">
      <c r="B2114" s="16" t="s">
        <v>5801</v>
      </c>
      <c r="C2114" s="121"/>
      <c r="D2114" s="98"/>
      <c r="E2114" s="98"/>
      <c r="F2114" s="98"/>
      <c r="I2114" s="98"/>
      <c r="J2114" s="121"/>
    </row>
    <row r="2115" spans="2:10" outlineLevel="1">
      <c r="B2115" s="16" t="s">
        <v>5802</v>
      </c>
      <c r="C2115" s="120" t="s">
        <v>1197</v>
      </c>
      <c r="D2115" s="97" t="s">
        <v>42</v>
      </c>
      <c r="E2115" s="97">
        <v>0.01</v>
      </c>
      <c r="F2115" s="97" t="s">
        <v>256</v>
      </c>
      <c r="I2115" s="97" t="s">
        <v>3</v>
      </c>
      <c r="J2115" s="120" t="s">
        <v>2045</v>
      </c>
    </row>
    <row r="2116" spans="2:10" outlineLevel="1">
      <c r="B2116" s="16" t="s">
        <v>5803</v>
      </c>
      <c r="C2116" s="121"/>
      <c r="D2116" s="98"/>
      <c r="E2116" s="98"/>
      <c r="F2116" s="98"/>
      <c r="I2116" s="98"/>
      <c r="J2116" s="121"/>
    </row>
    <row r="2117" spans="2:10" outlineLevel="1">
      <c r="B2117" s="16" t="s">
        <v>5804</v>
      </c>
      <c r="C2117" s="120" t="s">
        <v>1198</v>
      </c>
      <c r="D2117" s="97" t="s">
        <v>42</v>
      </c>
      <c r="E2117" s="97">
        <v>0.01</v>
      </c>
      <c r="F2117" s="97" t="s">
        <v>256</v>
      </c>
      <c r="I2117" s="97" t="s">
        <v>3</v>
      </c>
      <c r="J2117" s="120" t="s">
        <v>2044</v>
      </c>
    </row>
    <row r="2118" spans="2:10" outlineLevel="1">
      <c r="B2118" s="16" t="s">
        <v>5805</v>
      </c>
      <c r="C2118" s="121"/>
      <c r="D2118" s="98"/>
      <c r="E2118" s="98"/>
      <c r="F2118" s="98"/>
      <c r="I2118" s="98"/>
      <c r="J2118" s="121"/>
    </row>
    <row r="2119" spans="2:10" outlineLevel="1">
      <c r="B2119" s="16" t="s">
        <v>5806</v>
      </c>
      <c r="C2119" s="120" t="s">
        <v>1199</v>
      </c>
      <c r="D2119" s="97" t="s">
        <v>42</v>
      </c>
      <c r="E2119" s="97">
        <v>0.01</v>
      </c>
      <c r="F2119" s="97" t="s">
        <v>256</v>
      </c>
      <c r="I2119" s="97" t="s">
        <v>3</v>
      </c>
      <c r="J2119" s="120" t="s">
        <v>2043</v>
      </c>
    </row>
    <row r="2120" spans="2:10" outlineLevel="1">
      <c r="B2120" s="16" t="s">
        <v>5807</v>
      </c>
      <c r="C2120" s="121"/>
      <c r="D2120" s="98"/>
      <c r="E2120" s="98"/>
      <c r="F2120" s="98"/>
      <c r="I2120" s="98"/>
      <c r="J2120" s="121"/>
    </row>
    <row r="2121" spans="2:10" outlineLevel="1">
      <c r="B2121" s="16" t="s">
        <v>5808</v>
      </c>
      <c r="C2121" s="120" t="s">
        <v>1200</v>
      </c>
      <c r="D2121" s="97" t="s">
        <v>42</v>
      </c>
      <c r="E2121" s="97">
        <v>0.01</v>
      </c>
      <c r="F2121" s="97" t="s">
        <v>256</v>
      </c>
      <c r="I2121" s="97" t="s">
        <v>3</v>
      </c>
      <c r="J2121" s="120" t="s">
        <v>2042</v>
      </c>
    </row>
    <row r="2122" spans="2:10" outlineLevel="1">
      <c r="B2122" s="16" t="s">
        <v>5809</v>
      </c>
      <c r="C2122" s="121"/>
      <c r="D2122" s="98"/>
      <c r="E2122" s="98"/>
      <c r="F2122" s="98"/>
      <c r="I2122" s="98"/>
      <c r="J2122" s="121"/>
    </row>
    <row r="2123" spans="2:10" outlineLevel="1">
      <c r="B2123" s="16" t="s">
        <v>5810</v>
      </c>
      <c r="C2123" s="120" t="s">
        <v>1201</v>
      </c>
      <c r="D2123" s="97" t="s">
        <v>42</v>
      </c>
      <c r="E2123" s="97">
        <v>0.01</v>
      </c>
      <c r="F2123" s="97" t="s">
        <v>256</v>
      </c>
      <c r="I2123" s="97" t="s">
        <v>3</v>
      </c>
      <c r="J2123" s="120" t="s">
        <v>2041</v>
      </c>
    </row>
    <row r="2124" spans="2:10" outlineLevel="1">
      <c r="B2124" s="16" t="s">
        <v>5811</v>
      </c>
      <c r="C2124" s="121"/>
      <c r="D2124" s="98"/>
      <c r="E2124" s="98"/>
      <c r="F2124" s="98"/>
      <c r="I2124" s="98"/>
      <c r="J2124" s="121"/>
    </row>
    <row r="2125" spans="2:10" outlineLevel="1">
      <c r="B2125" s="16" t="s">
        <v>5812</v>
      </c>
      <c r="C2125" s="120" t="s">
        <v>1202</v>
      </c>
      <c r="D2125" s="97" t="s">
        <v>42</v>
      </c>
      <c r="E2125" s="97">
        <v>0.01</v>
      </c>
      <c r="F2125" s="97" t="s">
        <v>256</v>
      </c>
      <c r="I2125" s="97" t="s">
        <v>3</v>
      </c>
      <c r="J2125" s="120" t="s">
        <v>2040</v>
      </c>
    </row>
    <row r="2126" spans="2:10" outlineLevel="1">
      <c r="B2126" s="16" t="s">
        <v>5813</v>
      </c>
      <c r="C2126" s="121"/>
      <c r="D2126" s="98"/>
      <c r="E2126" s="98"/>
      <c r="F2126" s="98"/>
      <c r="I2126" s="98"/>
      <c r="J2126" s="121"/>
    </row>
    <row r="2127" spans="2:10" outlineLevel="1">
      <c r="B2127" s="16" t="s">
        <v>5814</v>
      </c>
      <c r="C2127" s="120" t="s">
        <v>1203</v>
      </c>
      <c r="D2127" s="97" t="s">
        <v>42</v>
      </c>
      <c r="E2127" s="97">
        <v>0.01</v>
      </c>
      <c r="F2127" s="97" t="s">
        <v>256</v>
      </c>
      <c r="I2127" s="97" t="s">
        <v>3</v>
      </c>
      <c r="J2127" s="120" t="s">
        <v>2039</v>
      </c>
    </row>
    <row r="2128" spans="2:10" outlineLevel="1">
      <c r="B2128" s="16" t="s">
        <v>5815</v>
      </c>
      <c r="C2128" s="121"/>
      <c r="D2128" s="98"/>
      <c r="E2128" s="98"/>
      <c r="F2128" s="98"/>
      <c r="I2128" s="98"/>
      <c r="J2128" s="121"/>
    </row>
    <row r="2129" spans="2:10" outlineLevel="1">
      <c r="B2129" s="16" t="s">
        <v>5816</v>
      </c>
      <c r="C2129" s="120" t="s">
        <v>1204</v>
      </c>
      <c r="D2129" s="97" t="s">
        <v>42</v>
      </c>
      <c r="E2129" s="97">
        <v>0.01</v>
      </c>
      <c r="F2129" s="97" t="s">
        <v>256</v>
      </c>
      <c r="I2129" s="97" t="s">
        <v>3</v>
      </c>
      <c r="J2129" s="120" t="s">
        <v>2038</v>
      </c>
    </row>
    <row r="2130" spans="2:10" outlineLevel="1">
      <c r="B2130" s="16" t="s">
        <v>5817</v>
      </c>
      <c r="C2130" s="121"/>
      <c r="D2130" s="98"/>
      <c r="E2130" s="98"/>
      <c r="F2130" s="98"/>
      <c r="I2130" s="98"/>
      <c r="J2130" s="121"/>
    </row>
    <row r="2131" spans="2:10" outlineLevel="1">
      <c r="B2131" s="16" t="s">
        <v>5818</v>
      </c>
      <c r="C2131" s="120" t="s">
        <v>1205</v>
      </c>
      <c r="D2131" s="97" t="s">
        <v>42</v>
      </c>
      <c r="E2131" s="97">
        <v>0.01</v>
      </c>
      <c r="F2131" s="97" t="s">
        <v>256</v>
      </c>
      <c r="I2131" s="97" t="s">
        <v>3</v>
      </c>
      <c r="J2131" s="120" t="s">
        <v>2037</v>
      </c>
    </row>
    <row r="2132" spans="2:10" outlineLevel="1">
      <c r="B2132" s="16" t="s">
        <v>5819</v>
      </c>
      <c r="C2132" s="121"/>
      <c r="D2132" s="98"/>
      <c r="E2132" s="98"/>
      <c r="F2132" s="98"/>
      <c r="I2132" s="98"/>
      <c r="J2132" s="121"/>
    </row>
    <row r="2133" spans="2:10" outlineLevel="1">
      <c r="B2133" s="16" t="s">
        <v>5820</v>
      </c>
      <c r="C2133" s="120" t="s">
        <v>1206</v>
      </c>
      <c r="D2133" s="97" t="s">
        <v>42</v>
      </c>
      <c r="E2133" s="97">
        <v>0.01</v>
      </c>
      <c r="F2133" s="97" t="s">
        <v>256</v>
      </c>
      <c r="I2133" s="97" t="s">
        <v>3</v>
      </c>
      <c r="J2133" s="120" t="s">
        <v>2036</v>
      </c>
    </row>
    <row r="2134" spans="2:10" outlineLevel="1">
      <c r="B2134" s="16" t="s">
        <v>5821</v>
      </c>
      <c r="C2134" s="121"/>
      <c r="D2134" s="98"/>
      <c r="E2134" s="98"/>
      <c r="F2134" s="98"/>
      <c r="I2134" s="98"/>
      <c r="J2134" s="121"/>
    </row>
    <row r="2135" spans="2:10" outlineLevel="1">
      <c r="B2135" s="16" t="s">
        <v>5822</v>
      </c>
      <c r="C2135" s="120" t="s">
        <v>1207</v>
      </c>
      <c r="D2135" s="97" t="s">
        <v>42</v>
      </c>
      <c r="E2135" s="97">
        <v>0.01</v>
      </c>
      <c r="F2135" s="97" t="s">
        <v>256</v>
      </c>
      <c r="I2135" s="97" t="s">
        <v>3</v>
      </c>
      <c r="J2135" s="120" t="s">
        <v>2035</v>
      </c>
    </row>
    <row r="2136" spans="2:10" outlineLevel="1">
      <c r="B2136" s="16" t="s">
        <v>5823</v>
      </c>
      <c r="C2136" s="121"/>
      <c r="D2136" s="98"/>
      <c r="E2136" s="98"/>
      <c r="F2136" s="98"/>
      <c r="I2136" s="98"/>
      <c r="J2136" s="121"/>
    </row>
    <row r="2137" spans="2:10" outlineLevel="1">
      <c r="B2137" s="16" t="s">
        <v>5824</v>
      </c>
      <c r="C2137" s="120" t="s">
        <v>1208</v>
      </c>
      <c r="D2137" s="97" t="s">
        <v>42</v>
      </c>
      <c r="E2137" s="97">
        <v>0.01</v>
      </c>
      <c r="F2137" s="97" t="s">
        <v>256</v>
      </c>
      <c r="I2137" s="97" t="s">
        <v>3</v>
      </c>
      <c r="J2137" s="120" t="s">
        <v>2034</v>
      </c>
    </row>
    <row r="2138" spans="2:10" outlineLevel="1">
      <c r="B2138" s="16" t="s">
        <v>5825</v>
      </c>
      <c r="C2138" s="121"/>
      <c r="D2138" s="98"/>
      <c r="E2138" s="98"/>
      <c r="F2138" s="98"/>
      <c r="I2138" s="98"/>
      <c r="J2138" s="121"/>
    </row>
    <row r="2139" spans="2:10" outlineLevel="1">
      <c r="B2139" s="16" t="s">
        <v>5826</v>
      </c>
      <c r="C2139" s="120" t="s">
        <v>1209</v>
      </c>
      <c r="D2139" s="97" t="s">
        <v>42</v>
      </c>
      <c r="E2139" s="97">
        <v>0.01</v>
      </c>
      <c r="F2139" s="97" t="s">
        <v>256</v>
      </c>
      <c r="I2139" s="97" t="s">
        <v>3</v>
      </c>
      <c r="J2139" s="120" t="s">
        <v>2033</v>
      </c>
    </row>
    <row r="2140" spans="2:10" outlineLevel="1">
      <c r="B2140" s="16" t="s">
        <v>5827</v>
      </c>
      <c r="C2140" s="121"/>
      <c r="D2140" s="98"/>
      <c r="E2140" s="98"/>
      <c r="F2140" s="98"/>
      <c r="I2140" s="98"/>
      <c r="J2140" s="121"/>
    </row>
    <row r="2141" spans="2:10" outlineLevel="1">
      <c r="B2141" s="16" t="s">
        <v>5828</v>
      </c>
      <c r="C2141" s="120" t="s">
        <v>1210</v>
      </c>
      <c r="D2141" s="97" t="s">
        <v>42</v>
      </c>
      <c r="E2141" s="97">
        <v>0.01</v>
      </c>
      <c r="F2141" s="97" t="s">
        <v>256</v>
      </c>
      <c r="I2141" s="97" t="s">
        <v>3</v>
      </c>
      <c r="J2141" s="120" t="s">
        <v>2032</v>
      </c>
    </row>
    <row r="2142" spans="2:10" outlineLevel="1">
      <c r="B2142" s="16" t="s">
        <v>5829</v>
      </c>
      <c r="C2142" s="121"/>
      <c r="D2142" s="98"/>
      <c r="E2142" s="98"/>
      <c r="F2142" s="98"/>
      <c r="I2142" s="98"/>
      <c r="J2142" s="121"/>
    </row>
    <row r="2143" spans="2:10" outlineLevel="1">
      <c r="B2143" s="16" t="s">
        <v>5830</v>
      </c>
      <c r="C2143" s="120" t="s">
        <v>1211</v>
      </c>
      <c r="D2143" s="97" t="s">
        <v>42</v>
      </c>
      <c r="E2143" s="97">
        <v>0.01</v>
      </c>
      <c r="F2143" s="97" t="s">
        <v>256</v>
      </c>
      <c r="I2143" s="97" t="s">
        <v>3</v>
      </c>
      <c r="J2143" s="120" t="s">
        <v>2031</v>
      </c>
    </row>
    <row r="2144" spans="2:10" outlineLevel="1">
      <c r="B2144" s="16" t="s">
        <v>5831</v>
      </c>
      <c r="C2144" s="121"/>
      <c r="D2144" s="98"/>
      <c r="E2144" s="98"/>
      <c r="F2144" s="98"/>
      <c r="I2144" s="98"/>
      <c r="J2144" s="121"/>
    </row>
    <row r="2145" spans="2:10" outlineLevel="1">
      <c r="B2145" s="16" t="s">
        <v>5832</v>
      </c>
      <c r="C2145" s="120" t="s">
        <v>1212</v>
      </c>
      <c r="D2145" s="97" t="s">
        <v>42</v>
      </c>
      <c r="E2145" s="97">
        <v>0.01</v>
      </c>
      <c r="F2145" s="97" t="s">
        <v>256</v>
      </c>
      <c r="I2145" s="97" t="s">
        <v>3</v>
      </c>
      <c r="J2145" s="120" t="s">
        <v>2030</v>
      </c>
    </row>
    <row r="2146" spans="2:10" outlineLevel="1">
      <c r="B2146" s="16" t="s">
        <v>5833</v>
      </c>
      <c r="C2146" s="121"/>
      <c r="D2146" s="98"/>
      <c r="E2146" s="98"/>
      <c r="F2146" s="98"/>
      <c r="I2146" s="98"/>
      <c r="J2146" s="121"/>
    </row>
    <row r="2147" spans="2:10" outlineLevel="1">
      <c r="B2147" s="16" t="s">
        <v>5834</v>
      </c>
      <c r="C2147" s="120" t="s">
        <v>1213</v>
      </c>
      <c r="D2147" s="97" t="s">
        <v>42</v>
      </c>
      <c r="E2147" s="97">
        <v>0.01</v>
      </c>
      <c r="F2147" s="97" t="s">
        <v>256</v>
      </c>
      <c r="I2147" s="97" t="s">
        <v>3</v>
      </c>
      <c r="J2147" s="120" t="s">
        <v>2029</v>
      </c>
    </row>
    <row r="2148" spans="2:10" outlineLevel="1">
      <c r="B2148" s="16" t="s">
        <v>5835</v>
      </c>
      <c r="C2148" s="121"/>
      <c r="D2148" s="98"/>
      <c r="E2148" s="98"/>
      <c r="F2148" s="98"/>
      <c r="I2148" s="98"/>
      <c r="J2148" s="121"/>
    </row>
    <row r="2149" spans="2:10" outlineLevel="1">
      <c r="B2149" s="16" t="s">
        <v>5836</v>
      </c>
      <c r="C2149" s="120" t="s">
        <v>1214</v>
      </c>
      <c r="D2149" s="97" t="s">
        <v>42</v>
      </c>
      <c r="E2149" s="97">
        <v>0.01</v>
      </c>
      <c r="F2149" s="97" t="s">
        <v>256</v>
      </c>
      <c r="I2149" s="97" t="s">
        <v>3</v>
      </c>
      <c r="J2149" s="120" t="s">
        <v>2028</v>
      </c>
    </row>
    <row r="2150" spans="2:10" outlineLevel="1">
      <c r="B2150" s="16" t="s">
        <v>5837</v>
      </c>
      <c r="C2150" s="121"/>
      <c r="D2150" s="98"/>
      <c r="E2150" s="98"/>
      <c r="F2150" s="98"/>
      <c r="I2150" s="98"/>
      <c r="J2150" s="121"/>
    </row>
    <row r="2151" spans="2:10" outlineLevel="1">
      <c r="B2151" s="16" t="s">
        <v>5838</v>
      </c>
      <c r="C2151" s="120" t="s">
        <v>1215</v>
      </c>
      <c r="D2151" s="97" t="s">
        <v>42</v>
      </c>
      <c r="E2151" s="97">
        <v>0.01</v>
      </c>
      <c r="F2151" s="97" t="s">
        <v>256</v>
      </c>
      <c r="I2151" s="97" t="s">
        <v>3</v>
      </c>
      <c r="J2151" s="120" t="s">
        <v>2027</v>
      </c>
    </row>
    <row r="2152" spans="2:10" outlineLevel="1">
      <c r="B2152" s="16" t="s">
        <v>5839</v>
      </c>
      <c r="C2152" s="121"/>
      <c r="D2152" s="98"/>
      <c r="E2152" s="98"/>
      <c r="F2152" s="98"/>
      <c r="I2152" s="98"/>
      <c r="J2152" s="121"/>
    </row>
    <row r="2153" spans="2:10" outlineLevel="1">
      <c r="B2153" s="16" t="s">
        <v>5840</v>
      </c>
      <c r="C2153" s="120" t="s">
        <v>1216</v>
      </c>
      <c r="D2153" s="97" t="s">
        <v>42</v>
      </c>
      <c r="E2153" s="97">
        <v>0.01</v>
      </c>
      <c r="F2153" s="97" t="s">
        <v>256</v>
      </c>
      <c r="I2153" s="97" t="s">
        <v>3</v>
      </c>
      <c r="J2153" s="120" t="s">
        <v>2026</v>
      </c>
    </row>
    <row r="2154" spans="2:10" outlineLevel="1">
      <c r="B2154" s="16" t="s">
        <v>5841</v>
      </c>
      <c r="C2154" s="121"/>
      <c r="D2154" s="98"/>
      <c r="E2154" s="98"/>
      <c r="F2154" s="98"/>
      <c r="I2154" s="98"/>
      <c r="J2154" s="121"/>
    </row>
    <row r="2155" spans="2:10" outlineLevel="1">
      <c r="B2155" s="16" t="s">
        <v>5842</v>
      </c>
      <c r="C2155" s="120" t="s">
        <v>1217</v>
      </c>
      <c r="D2155" s="97" t="s">
        <v>42</v>
      </c>
      <c r="E2155" s="97">
        <v>0.01</v>
      </c>
      <c r="F2155" s="97" t="s">
        <v>256</v>
      </c>
      <c r="I2155" s="97" t="s">
        <v>3</v>
      </c>
      <c r="J2155" s="120" t="s">
        <v>2025</v>
      </c>
    </row>
    <row r="2156" spans="2:10" outlineLevel="1">
      <c r="B2156" s="16" t="s">
        <v>5843</v>
      </c>
      <c r="C2156" s="121"/>
      <c r="D2156" s="98"/>
      <c r="E2156" s="98"/>
      <c r="F2156" s="98"/>
      <c r="I2156" s="98"/>
      <c r="J2156" s="121"/>
    </row>
    <row r="2157" spans="2:10" outlineLevel="1">
      <c r="B2157" s="16" t="s">
        <v>5844</v>
      </c>
      <c r="C2157" s="120" t="s">
        <v>1218</v>
      </c>
      <c r="D2157" s="97" t="s">
        <v>42</v>
      </c>
      <c r="E2157" s="97">
        <v>0.01</v>
      </c>
      <c r="F2157" s="97" t="s">
        <v>256</v>
      </c>
      <c r="I2157" s="97" t="s">
        <v>3</v>
      </c>
      <c r="J2157" s="120" t="s">
        <v>2024</v>
      </c>
    </row>
    <row r="2158" spans="2:10" outlineLevel="1">
      <c r="B2158" s="16" t="s">
        <v>5845</v>
      </c>
      <c r="C2158" s="121"/>
      <c r="D2158" s="98"/>
      <c r="E2158" s="98"/>
      <c r="F2158" s="98"/>
      <c r="I2158" s="98"/>
      <c r="J2158" s="121"/>
    </row>
    <row r="2159" spans="2:10" outlineLevel="1">
      <c r="B2159" s="16" t="s">
        <v>5846</v>
      </c>
      <c r="C2159" s="120" t="s">
        <v>1219</v>
      </c>
      <c r="D2159" s="97" t="s">
        <v>42</v>
      </c>
      <c r="E2159" s="97">
        <v>0.01</v>
      </c>
      <c r="F2159" s="97" t="s">
        <v>256</v>
      </c>
      <c r="I2159" s="97" t="s">
        <v>3</v>
      </c>
      <c r="J2159" s="120" t="s">
        <v>2023</v>
      </c>
    </row>
    <row r="2160" spans="2:10" outlineLevel="1">
      <c r="B2160" s="16" t="s">
        <v>5847</v>
      </c>
      <c r="C2160" s="121"/>
      <c r="D2160" s="98"/>
      <c r="E2160" s="98"/>
      <c r="F2160" s="98"/>
      <c r="I2160" s="98"/>
      <c r="J2160" s="121"/>
    </row>
    <row r="2161" spans="2:10" outlineLevel="1">
      <c r="B2161" s="16" t="s">
        <v>5848</v>
      </c>
      <c r="C2161" s="120" t="s">
        <v>1220</v>
      </c>
      <c r="D2161" s="97" t="s">
        <v>42</v>
      </c>
      <c r="E2161" s="97">
        <v>0.01</v>
      </c>
      <c r="F2161" s="97" t="s">
        <v>256</v>
      </c>
      <c r="I2161" s="97" t="s">
        <v>3</v>
      </c>
      <c r="J2161" s="120" t="s">
        <v>2022</v>
      </c>
    </row>
    <row r="2162" spans="2:10" outlineLevel="1">
      <c r="B2162" s="16" t="s">
        <v>5849</v>
      </c>
      <c r="C2162" s="121"/>
      <c r="D2162" s="98"/>
      <c r="E2162" s="98"/>
      <c r="F2162" s="98"/>
      <c r="I2162" s="98"/>
      <c r="J2162" s="121"/>
    </row>
    <row r="2163" spans="2:10" outlineLevel="1">
      <c r="B2163" s="16" t="s">
        <v>5850</v>
      </c>
      <c r="C2163" s="120" t="s">
        <v>1221</v>
      </c>
      <c r="D2163" s="97" t="s">
        <v>42</v>
      </c>
      <c r="E2163" s="97">
        <v>0.01</v>
      </c>
      <c r="F2163" s="97" t="s">
        <v>256</v>
      </c>
      <c r="I2163" s="97" t="s">
        <v>3</v>
      </c>
      <c r="J2163" s="120" t="s">
        <v>2021</v>
      </c>
    </row>
    <row r="2164" spans="2:10" outlineLevel="1">
      <c r="B2164" s="16" t="s">
        <v>5851</v>
      </c>
      <c r="C2164" s="121"/>
      <c r="D2164" s="98"/>
      <c r="E2164" s="98"/>
      <c r="F2164" s="98"/>
      <c r="I2164" s="98"/>
      <c r="J2164" s="121"/>
    </row>
    <row r="2165" spans="2:10" outlineLevel="1">
      <c r="B2165" s="16" t="s">
        <v>5852</v>
      </c>
      <c r="C2165" s="120" t="s">
        <v>1222</v>
      </c>
      <c r="D2165" s="97" t="s">
        <v>42</v>
      </c>
      <c r="E2165" s="97">
        <v>0.01</v>
      </c>
      <c r="F2165" s="97" t="s">
        <v>256</v>
      </c>
      <c r="I2165" s="97" t="s">
        <v>3</v>
      </c>
      <c r="J2165" s="120" t="s">
        <v>2020</v>
      </c>
    </row>
    <row r="2166" spans="2:10" outlineLevel="1">
      <c r="B2166" s="16" t="s">
        <v>5853</v>
      </c>
      <c r="C2166" s="121"/>
      <c r="D2166" s="98"/>
      <c r="E2166" s="98"/>
      <c r="F2166" s="98"/>
      <c r="I2166" s="98"/>
      <c r="J2166" s="121"/>
    </row>
    <row r="2167" spans="2:10" outlineLevel="1">
      <c r="B2167" s="16" t="s">
        <v>5854</v>
      </c>
      <c r="C2167" s="120" t="s">
        <v>1223</v>
      </c>
      <c r="D2167" s="97" t="s">
        <v>42</v>
      </c>
      <c r="E2167" s="97">
        <v>0.01</v>
      </c>
      <c r="F2167" s="97" t="s">
        <v>256</v>
      </c>
      <c r="I2167" s="97" t="s">
        <v>3</v>
      </c>
      <c r="J2167" s="120" t="s">
        <v>2019</v>
      </c>
    </row>
    <row r="2168" spans="2:10" outlineLevel="1">
      <c r="B2168" s="16" t="s">
        <v>5855</v>
      </c>
      <c r="C2168" s="121"/>
      <c r="D2168" s="98"/>
      <c r="E2168" s="98"/>
      <c r="F2168" s="98"/>
      <c r="I2168" s="98"/>
      <c r="J2168" s="121"/>
    </row>
    <row r="2169" spans="2:10" outlineLevel="1">
      <c r="B2169" s="16" t="s">
        <v>5856</v>
      </c>
      <c r="C2169" s="120" t="s">
        <v>1224</v>
      </c>
      <c r="D2169" s="97" t="s">
        <v>42</v>
      </c>
      <c r="E2169" s="97">
        <v>0.01</v>
      </c>
      <c r="F2169" s="97" t="s">
        <v>256</v>
      </c>
      <c r="I2169" s="97" t="s">
        <v>3</v>
      </c>
      <c r="J2169" s="120" t="s">
        <v>2018</v>
      </c>
    </row>
    <row r="2170" spans="2:10" outlineLevel="1">
      <c r="B2170" s="16" t="s">
        <v>5857</v>
      </c>
      <c r="C2170" s="121"/>
      <c r="D2170" s="98"/>
      <c r="E2170" s="98"/>
      <c r="F2170" s="98"/>
      <c r="I2170" s="98"/>
      <c r="J2170" s="121"/>
    </row>
    <row r="2171" spans="2:10" outlineLevel="1">
      <c r="B2171" s="16" t="s">
        <v>5858</v>
      </c>
      <c r="C2171" s="120" t="s">
        <v>1225</v>
      </c>
      <c r="D2171" s="97" t="s">
        <v>42</v>
      </c>
      <c r="E2171" s="97">
        <v>0.01</v>
      </c>
      <c r="F2171" s="97" t="s">
        <v>256</v>
      </c>
      <c r="I2171" s="97" t="s">
        <v>3</v>
      </c>
      <c r="J2171" s="120" t="s">
        <v>2017</v>
      </c>
    </row>
    <row r="2172" spans="2:10" outlineLevel="1">
      <c r="B2172" s="16" t="s">
        <v>5859</v>
      </c>
      <c r="C2172" s="121"/>
      <c r="D2172" s="98"/>
      <c r="E2172" s="98"/>
      <c r="F2172" s="98"/>
      <c r="I2172" s="98"/>
      <c r="J2172" s="121"/>
    </row>
    <row r="2173" spans="2:10" outlineLevel="1">
      <c r="B2173" s="16" t="s">
        <v>5860</v>
      </c>
      <c r="C2173" s="120" t="s">
        <v>1226</v>
      </c>
      <c r="D2173" s="97" t="s">
        <v>42</v>
      </c>
      <c r="E2173" s="97">
        <v>0.01</v>
      </c>
      <c r="F2173" s="97" t="s">
        <v>256</v>
      </c>
      <c r="I2173" s="97" t="s">
        <v>3</v>
      </c>
      <c r="J2173" s="120" t="s">
        <v>2016</v>
      </c>
    </row>
    <row r="2174" spans="2:10" outlineLevel="1">
      <c r="B2174" s="16" t="s">
        <v>5861</v>
      </c>
      <c r="C2174" s="121"/>
      <c r="D2174" s="98"/>
      <c r="E2174" s="98"/>
      <c r="F2174" s="98"/>
      <c r="I2174" s="98"/>
      <c r="J2174" s="121"/>
    </row>
    <row r="2175" spans="2:10" outlineLevel="1">
      <c r="B2175" s="16" t="s">
        <v>5862</v>
      </c>
      <c r="C2175" s="120" t="s">
        <v>1227</v>
      </c>
      <c r="D2175" s="97" t="s">
        <v>42</v>
      </c>
      <c r="E2175" s="97">
        <v>0.01</v>
      </c>
      <c r="F2175" s="97" t="s">
        <v>256</v>
      </c>
      <c r="I2175" s="97" t="s">
        <v>3</v>
      </c>
      <c r="J2175" s="120" t="s">
        <v>2015</v>
      </c>
    </row>
    <row r="2176" spans="2:10" outlineLevel="1">
      <c r="B2176" s="16" t="s">
        <v>5863</v>
      </c>
      <c r="C2176" s="121"/>
      <c r="D2176" s="98"/>
      <c r="E2176" s="98"/>
      <c r="F2176" s="98"/>
      <c r="I2176" s="98"/>
      <c r="J2176" s="121"/>
    </row>
    <row r="2177" spans="3:10" outlineLevel="1">
      <c r="C2177" s="21"/>
      <c r="J2177" s="21"/>
    </row>
    <row r="2178" spans="3:10" outlineLevel="1">
      <c r="C2178" s="21"/>
      <c r="J2178" s="21"/>
    </row>
    <row r="2179" spans="3:10" outlineLevel="1">
      <c r="C2179" s="21"/>
      <c r="J2179" s="21"/>
    </row>
    <row r="2180" spans="3:10" outlineLevel="1">
      <c r="C2180" s="21"/>
      <c r="J2180" s="21"/>
    </row>
    <row r="2181" spans="3:10" outlineLevel="1">
      <c r="C2181" s="21"/>
      <c r="J2181" s="21"/>
    </row>
    <row r="2182" spans="3:10" outlineLevel="1">
      <c r="C2182" s="21"/>
      <c r="J2182" s="21"/>
    </row>
    <row r="2183" spans="3:10" outlineLevel="1">
      <c r="C2183" s="21"/>
      <c r="J2183" s="21"/>
    </row>
    <row r="2184" spans="3:10" outlineLevel="1">
      <c r="C2184" s="21"/>
      <c r="J2184" s="21"/>
    </row>
    <row r="2185" spans="3:10" outlineLevel="1">
      <c r="C2185" s="21"/>
      <c r="J2185" s="21"/>
    </row>
    <row r="2186" spans="3:10" outlineLevel="1">
      <c r="C2186" s="21"/>
      <c r="J2186" s="21"/>
    </row>
    <row r="2187" spans="3:10" outlineLevel="1">
      <c r="C2187" s="21"/>
      <c r="J2187" s="21"/>
    </row>
    <row r="2188" spans="3:10" outlineLevel="1">
      <c r="C2188" s="21"/>
      <c r="J2188" s="21"/>
    </row>
    <row r="2189" spans="3:10" outlineLevel="1">
      <c r="C2189" s="21"/>
      <c r="J2189" s="21"/>
    </row>
    <row r="2190" spans="3:10" outlineLevel="1">
      <c r="C2190" s="21"/>
      <c r="J2190" s="21"/>
    </row>
    <row r="2191" spans="3:10" outlineLevel="1">
      <c r="C2191" s="21"/>
      <c r="J2191" s="21"/>
    </row>
    <row r="2192" spans="3:10" outlineLevel="1">
      <c r="C2192" s="21"/>
      <c r="J2192" s="21"/>
    </row>
    <row r="2193" spans="2:13" outlineLevel="1">
      <c r="C2193" s="21"/>
      <c r="J2193" s="21"/>
    </row>
    <row r="2194" spans="2:13" outlineLevel="1">
      <c r="C2194" s="21"/>
      <c r="J2194" s="21"/>
    </row>
    <row r="2195" spans="2:13" outlineLevel="1">
      <c r="C2195" s="21"/>
      <c r="J2195" s="21"/>
    </row>
    <row r="2196" spans="2:13" outlineLevel="1">
      <c r="C2196" s="21"/>
      <c r="J2196" s="21"/>
    </row>
    <row r="2197" spans="2:13" outlineLevel="1">
      <c r="C2197" s="21"/>
      <c r="J2197" s="21"/>
    </row>
    <row r="2198" spans="2:13" outlineLevel="1">
      <c r="C2198" s="21"/>
      <c r="J2198" s="21"/>
    </row>
    <row r="2199" spans="2:13" outlineLevel="1">
      <c r="C2199" s="21"/>
      <c r="J2199" s="21"/>
    </row>
    <row r="2200" spans="2:13" outlineLevel="1">
      <c r="C2200" s="21"/>
      <c r="J2200" s="21"/>
    </row>
    <row r="2201" spans="2:13" outlineLevel="1">
      <c r="C2201" s="19"/>
      <c r="J2201" s="19"/>
    </row>
    <row r="2202" spans="2:13" outlineLevel="1">
      <c r="C2202" s="19"/>
      <c r="J2202" s="19"/>
    </row>
    <row r="2203" spans="2:13" outlineLevel="1">
      <c r="C2203" s="19"/>
      <c r="J2203" s="19"/>
    </row>
    <row r="2204" spans="2:13" outlineLevel="1">
      <c r="C2204" s="19"/>
    </row>
    <row r="2205" spans="2:13" outlineLevel="1">
      <c r="C2205" s="19"/>
    </row>
    <row r="2207" spans="2:13" outlineLevel="1">
      <c r="B2207" s="16" t="s">
        <v>5864</v>
      </c>
      <c r="C2207" s="99" t="s">
        <v>2014</v>
      </c>
      <c r="D2207" s="102" t="s">
        <v>2</v>
      </c>
      <c r="E2207" s="102"/>
      <c r="F2207" s="102"/>
      <c r="G2207" s="102"/>
      <c r="H2207" s="102"/>
      <c r="I2207" s="102" t="s">
        <v>3</v>
      </c>
      <c r="J2207" s="99" t="s">
        <v>2013</v>
      </c>
      <c r="L2207" s="133" t="str">
        <f ca="1">DEC2HEX((15+SUM(INDIRECT(ADDRESS(ROW()+32,13)&amp;":"&amp;ADDRESS(ROW()+4+60-1,13))))/2^32,8)</f>
        <v>E0000000</v>
      </c>
      <c r="M2207" s="97" t="str">
        <f ca="1">DEC2HEX(MOD(15+SUM(INDIRECT(ADDRESS(ROW()+4,13)&amp;":"&amp;ADDRESS(ROW()+4+28-1,13))),2^32),8)</f>
        <v>0000007F</v>
      </c>
    </row>
    <row r="2208" spans="2:13" outlineLevel="1">
      <c r="B2208" s="16" t="s">
        <v>5865</v>
      </c>
      <c r="C2208" s="99"/>
      <c r="D2208" s="102"/>
      <c r="E2208" s="102"/>
      <c r="F2208" s="102"/>
      <c r="G2208" s="102"/>
      <c r="H2208" s="102"/>
      <c r="I2208" s="102"/>
      <c r="J2208" s="99"/>
      <c r="L2208" s="134"/>
      <c r="M2208" s="136"/>
    </row>
    <row r="2209" spans="2:13" outlineLevel="1">
      <c r="B2209" s="16" t="s">
        <v>5866</v>
      </c>
      <c r="C2209" s="99"/>
      <c r="D2209" s="102"/>
      <c r="E2209" s="102"/>
      <c r="F2209" s="102"/>
      <c r="G2209" s="102"/>
      <c r="H2209" s="102"/>
      <c r="I2209" s="102"/>
      <c r="J2209" s="99"/>
      <c r="L2209" s="134"/>
      <c r="M2209" s="136"/>
    </row>
    <row r="2210" spans="2:13" outlineLevel="1">
      <c r="B2210" s="16" t="s">
        <v>5867</v>
      </c>
      <c r="C2210" s="99"/>
      <c r="D2210" s="102"/>
      <c r="E2210" s="102"/>
      <c r="F2210" s="102"/>
      <c r="G2210" s="102"/>
      <c r="H2210" s="102"/>
      <c r="I2210" s="102"/>
      <c r="J2210" s="99"/>
      <c r="L2210" s="135"/>
      <c r="M2210" s="98"/>
    </row>
    <row r="2211" spans="2:13" outlineLevel="1">
      <c r="B2211" s="16" t="s">
        <v>5868</v>
      </c>
      <c r="C2211" s="18" t="s">
        <v>2012</v>
      </c>
      <c r="D2211" s="15" t="s">
        <v>5</v>
      </c>
      <c r="I2211" s="15" t="s">
        <v>333</v>
      </c>
      <c r="J2211" s="18" t="s">
        <v>2011</v>
      </c>
      <c r="L2211" s="15">
        <v>1</v>
      </c>
      <c r="M2211" s="15">
        <f t="shared" ref="M2211:M2242" ca="1" si="32">IF(INDIRECT(ADDRESS(ROW(),12))=1,2^(ROW()-ROW($M$2207)),0)</f>
        <v>16</v>
      </c>
    </row>
    <row r="2212" spans="2:13" ht="25.5" outlineLevel="1">
      <c r="B2212" s="16" t="s">
        <v>5869</v>
      </c>
      <c r="C2212" s="18" t="s">
        <v>2010</v>
      </c>
      <c r="D2212" s="15" t="s">
        <v>5</v>
      </c>
      <c r="I2212" s="15" t="s">
        <v>333</v>
      </c>
      <c r="J2212" s="18" t="s">
        <v>2009</v>
      </c>
      <c r="L2212" s="15">
        <v>1</v>
      </c>
      <c r="M2212" s="15">
        <f t="shared" ca="1" si="32"/>
        <v>32</v>
      </c>
    </row>
    <row r="2213" spans="2:13" ht="216.75" outlineLevel="1">
      <c r="B2213" s="16" t="s">
        <v>5870</v>
      </c>
      <c r="C2213" s="18" t="s">
        <v>2008</v>
      </c>
      <c r="D2213" s="15" t="s">
        <v>5</v>
      </c>
      <c r="G2213" s="15">
        <v>1</v>
      </c>
      <c r="H2213" s="15">
        <v>255</v>
      </c>
      <c r="I2213" s="15" t="s">
        <v>333</v>
      </c>
      <c r="J2213" s="18" t="s">
        <v>3444</v>
      </c>
      <c r="L2213" s="15">
        <v>1</v>
      </c>
      <c r="M2213" s="15">
        <f t="shared" ca="1" si="32"/>
        <v>64</v>
      </c>
    </row>
    <row r="2214" spans="2:13" ht="76.5" outlineLevel="1">
      <c r="B2214" s="16" t="s">
        <v>5871</v>
      </c>
      <c r="C2214" s="18" t="s">
        <v>2007</v>
      </c>
      <c r="D2214" s="15" t="s">
        <v>55</v>
      </c>
      <c r="I2214" s="15" t="s">
        <v>333</v>
      </c>
      <c r="J2214" s="18" t="s">
        <v>2006</v>
      </c>
      <c r="M2214" s="15">
        <f t="shared" ca="1" si="32"/>
        <v>0</v>
      </c>
    </row>
    <row r="2215" spans="2:13" ht="76.5" outlineLevel="1">
      <c r="B2215" s="16" t="s">
        <v>5872</v>
      </c>
      <c r="C2215" s="18" t="s">
        <v>2005</v>
      </c>
      <c r="D2215" s="15" t="s">
        <v>55</v>
      </c>
      <c r="I2215" s="15" t="s">
        <v>333</v>
      </c>
      <c r="J2215" s="18" t="s">
        <v>2004</v>
      </c>
      <c r="M2215" s="15">
        <f t="shared" ca="1" si="32"/>
        <v>0</v>
      </c>
    </row>
    <row r="2216" spans="2:13" ht="76.5" outlineLevel="1">
      <c r="B2216" s="16" t="s">
        <v>5873</v>
      </c>
      <c r="C2216" s="18" t="s">
        <v>2003</v>
      </c>
      <c r="D2216" s="15" t="s">
        <v>55</v>
      </c>
      <c r="I2216" s="15" t="s">
        <v>333</v>
      </c>
      <c r="J2216" s="18" t="s">
        <v>2002</v>
      </c>
      <c r="M2216" s="15">
        <f t="shared" ca="1" si="32"/>
        <v>0</v>
      </c>
    </row>
    <row r="2217" spans="2:13" ht="76.5" outlineLevel="1">
      <c r="B2217" s="16" t="s">
        <v>5874</v>
      </c>
      <c r="C2217" s="18" t="s">
        <v>2001</v>
      </c>
      <c r="D2217" s="15" t="s">
        <v>55</v>
      </c>
      <c r="I2217" s="15" t="s">
        <v>333</v>
      </c>
      <c r="J2217" s="18" t="s">
        <v>2000</v>
      </c>
      <c r="M2217" s="15">
        <f t="shared" ca="1" si="32"/>
        <v>0</v>
      </c>
    </row>
    <row r="2218" spans="2:13" ht="63.75" outlineLevel="1">
      <c r="B2218" s="16" t="s">
        <v>5875</v>
      </c>
      <c r="C2218" s="18" t="s">
        <v>1999</v>
      </c>
      <c r="D2218" s="15" t="s">
        <v>55</v>
      </c>
      <c r="I2218" s="15" t="s">
        <v>333</v>
      </c>
      <c r="J2218" s="18" t="s">
        <v>1998</v>
      </c>
      <c r="M2218" s="15">
        <f t="shared" ca="1" si="32"/>
        <v>0</v>
      </c>
    </row>
    <row r="2219" spans="2:13" outlineLevel="1">
      <c r="B2219" s="16" t="s">
        <v>5876</v>
      </c>
      <c r="M2219" s="15">
        <f t="shared" ca="1" si="32"/>
        <v>0</v>
      </c>
    </row>
    <row r="2220" spans="2:13" outlineLevel="1">
      <c r="B2220" s="16" t="s">
        <v>5877</v>
      </c>
      <c r="M2220" s="15">
        <f t="shared" ca="1" si="32"/>
        <v>0</v>
      </c>
    </row>
    <row r="2221" spans="2:13" outlineLevel="1">
      <c r="B2221" s="16" t="s">
        <v>5878</v>
      </c>
      <c r="M2221" s="15">
        <f t="shared" ca="1" si="32"/>
        <v>0</v>
      </c>
    </row>
    <row r="2222" spans="2:13" outlineLevel="1">
      <c r="B2222" s="16" t="s">
        <v>5879</v>
      </c>
      <c r="M2222" s="15">
        <f t="shared" ca="1" si="32"/>
        <v>0</v>
      </c>
    </row>
    <row r="2223" spans="2:13" outlineLevel="1">
      <c r="B2223" s="16" t="s">
        <v>5880</v>
      </c>
      <c r="M2223" s="15">
        <f t="shared" ca="1" si="32"/>
        <v>0</v>
      </c>
    </row>
    <row r="2224" spans="2:13" outlineLevel="1">
      <c r="B2224" s="16" t="s">
        <v>5881</v>
      </c>
      <c r="M2224" s="15">
        <f t="shared" ca="1" si="32"/>
        <v>0</v>
      </c>
    </row>
    <row r="2225" spans="2:13" outlineLevel="1">
      <c r="B2225" s="16" t="s">
        <v>5882</v>
      </c>
      <c r="M2225" s="15">
        <f t="shared" ca="1" si="32"/>
        <v>0</v>
      </c>
    </row>
    <row r="2226" spans="2:13" outlineLevel="1">
      <c r="B2226" s="16" t="s">
        <v>5883</v>
      </c>
      <c r="M2226" s="15">
        <f t="shared" ca="1" si="32"/>
        <v>0</v>
      </c>
    </row>
    <row r="2227" spans="2:13" outlineLevel="1">
      <c r="B2227" s="16" t="s">
        <v>5884</v>
      </c>
      <c r="M2227" s="15">
        <f t="shared" ca="1" si="32"/>
        <v>0</v>
      </c>
    </row>
    <row r="2228" spans="2:13" outlineLevel="1">
      <c r="B2228" s="16" t="s">
        <v>5885</v>
      </c>
      <c r="M2228" s="15">
        <f t="shared" ca="1" si="32"/>
        <v>0</v>
      </c>
    </row>
    <row r="2229" spans="2:13" outlineLevel="1">
      <c r="B2229" s="16" t="s">
        <v>5886</v>
      </c>
      <c r="M2229" s="15">
        <f t="shared" ca="1" si="32"/>
        <v>0</v>
      </c>
    </row>
    <row r="2230" spans="2:13" outlineLevel="1">
      <c r="B2230" s="16" t="s">
        <v>5887</v>
      </c>
      <c r="M2230" s="15">
        <f t="shared" ca="1" si="32"/>
        <v>0</v>
      </c>
    </row>
    <row r="2231" spans="2:13" outlineLevel="1">
      <c r="B2231" s="16" t="s">
        <v>5888</v>
      </c>
      <c r="M2231" s="15">
        <f t="shared" ca="1" si="32"/>
        <v>0</v>
      </c>
    </row>
    <row r="2232" spans="2:13" outlineLevel="1">
      <c r="B2232" s="16" t="s">
        <v>5889</v>
      </c>
      <c r="M2232" s="15">
        <f t="shared" ca="1" si="32"/>
        <v>0</v>
      </c>
    </row>
    <row r="2233" spans="2:13" outlineLevel="1">
      <c r="B2233" s="16" t="s">
        <v>5890</v>
      </c>
      <c r="M2233" s="15">
        <f t="shared" ca="1" si="32"/>
        <v>0</v>
      </c>
    </row>
    <row r="2234" spans="2:13" outlineLevel="1">
      <c r="B2234" s="16" t="s">
        <v>5891</v>
      </c>
      <c r="M2234" s="15">
        <f t="shared" ca="1" si="32"/>
        <v>0</v>
      </c>
    </row>
    <row r="2235" spans="2:13" outlineLevel="1">
      <c r="B2235" s="16" t="s">
        <v>5892</v>
      </c>
      <c r="M2235" s="15">
        <f t="shared" ca="1" si="32"/>
        <v>0</v>
      </c>
    </row>
    <row r="2236" spans="2:13" outlineLevel="1">
      <c r="B2236" s="16" t="s">
        <v>5893</v>
      </c>
      <c r="M2236" s="15">
        <f t="shared" ca="1" si="32"/>
        <v>0</v>
      </c>
    </row>
    <row r="2237" spans="2:13" outlineLevel="1">
      <c r="B2237" s="16" t="s">
        <v>5894</v>
      </c>
      <c r="M2237" s="15">
        <f t="shared" ca="1" si="32"/>
        <v>0</v>
      </c>
    </row>
    <row r="2238" spans="2:13" outlineLevel="1">
      <c r="B2238" s="16" t="s">
        <v>5895</v>
      </c>
      <c r="M2238" s="15">
        <f t="shared" ca="1" si="32"/>
        <v>0</v>
      </c>
    </row>
    <row r="2239" spans="2:13" outlineLevel="1">
      <c r="B2239" s="16" t="s">
        <v>5896</v>
      </c>
      <c r="M2239" s="15">
        <f t="shared" ca="1" si="32"/>
        <v>0</v>
      </c>
    </row>
    <row r="2240" spans="2:13" outlineLevel="1">
      <c r="B2240" s="16" t="s">
        <v>5897</v>
      </c>
      <c r="M2240" s="15">
        <f t="shared" ca="1" si="32"/>
        <v>0</v>
      </c>
    </row>
    <row r="2241" spans="2:13" outlineLevel="1">
      <c r="B2241" s="16" t="s">
        <v>5898</v>
      </c>
      <c r="M2241" s="15">
        <f t="shared" ca="1" si="32"/>
        <v>0</v>
      </c>
    </row>
    <row r="2242" spans="2:13" outlineLevel="1">
      <c r="B2242" s="16" t="s">
        <v>5899</v>
      </c>
      <c r="M2242" s="15">
        <f t="shared" ca="1" si="32"/>
        <v>0</v>
      </c>
    </row>
    <row r="2243" spans="2:13" outlineLevel="1">
      <c r="B2243" s="16" t="s">
        <v>5900</v>
      </c>
      <c r="M2243" s="15">
        <f t="shared" ref="M2243:M2270" ca="1" si="33">IF(INDIRECT(ADDRESS(ROW(),12))=1,2^(ROW()-ROW($M$2207)),0)</f>
        <v>0</v>
      </c>
    </row>
    <row r="2244" spans="2:13" outlineLevel="1">
      <c r="B2244" s="16" t="s">
        <v>5901</v>
      </c>
      <c r="M2244" s="15">
        <f t="shared" ca="1" si="33"/>
        <v>0</v>
      </c>
    </row>
    <row r="2245" spans="2:13" outlineLevel="1">
      <c r="B2245" s="16" t="s">
        <v>5902</v>
      </c>
      <c r="M2245" s="15">
        <f t="shared" ca="1" si="33"/>
        <v>0</v>
      </c>
    </row>
    <row r="2246" spans="2:13" outlineLevel="1">
      <c r="B2246" s="16" t="s">
        <v>5903</v>
      </c>
      <c r="M2246" s="15">
        <f t="shared" ca="1" si="33"/>
        <v>0</v>
      </c>
    </row>
    <row r="2247" spans="2:13" outlineLevel="1">
      <c r="B2247" s="16" t="s">
        <v>5904</v>
      </c>
      <c r="M2247" s="15">
        <f t="shared" ca="1" si="33"/>
        <v>0</v>
      </c>
    </row>
    <row r="2248" spans="2:13" outlineLevel="1">
      <c r="B2248" s="16" t="s">
        <v>5905</v>
      </c>
      <c r="M2248" s="15">
        <f t="shared" ca="1" si="33"/>
        <v>0</v>
      </c>
    </row>
    <row r="2249" spans="2:13" outlineLevel="1">
      <c r="B2249" s="16" t="s">
        <v>5906</v>
      </c>
      <c r="M2249" s="15">
        <f t="shared" ca="1" si="33"/>
        <v>0</v>
      </c>
    </row>
    <row r="2250" spans="2:13" outlineLevel="1">
      <c r="B2250" s="16" t="s">
        <v>5907</v>
      </c>
      <c r="M2250" s="15">
        <f t="shared" ca="1" si="33"/>
        <v>0</v>
      </c>
    </row>
    <row r="2251" spans="2:13" outlineLevel="1">
      <c r="B2251" s="16" t="s">
        <v>5908</v>
      </c>
      <c r="M2251" s="15">
        <f t="shared" ca="1" si="33"/>
        <v>0</v>
      </c>
    </row>
    <row r="2252" spans="2:13" outlineLevel="1">
      <c r="B2252" s="16" t="s">
        <v>5909</v>
      </c>
      <c r="M2252" s="15">
        <f t="shared" ca="1" si="33"/>
        <v>0</v>
      </c>
    </row>
    <row r="2253" spans="2:13" outlineLevel="1">
      <c r="B2253" s="16" t="s">
        <v>5910</v>
      </c>
      <c r="M2253" s="15">
        <f t="shared" ca="1" si="33"/>
        <v>0</v>
      </c>
    </row>
    <row r="2254" spans="2:13" outlineLevel="1">
      <c r="B2254" s="16" t="s">
        <v>5911</v>
      </c>
      <c r="M2254" s="15">
        <f t="shared" ca="1" si="33"/>
        <v>0</v>
      </c>
    </row>
    <row r="2255" spans="2:13" outlineLevel="1">
      <c r="B2255" s="16" t="s">
        <v>5912</v>
      </c>
      <c r="M2255" s="15">
        <f t="shared" ca="1" si="33"/>
        <v>0</v>
      </c>
    </row>
    <row r="2256" spans="2:13" outlineLevel="1">
      <c r="B2256" s="16" t="s">
        <v>5913</v>
      </c>
      <c r="M2256" s="15">
        <f t="shared" ca="1" si="33"/>
        <v>0</v>
      </c>
    </row>
    <row r="2257" spans="2:13" outlineLevel="1">
      <c r="B2257" s="16" t="s">
        <v>5914</v>
      </c>
      <c r="M2257" s="15">
        <f t="shared" ca="1" si="33"/>
        <v>0</v>
      </c>
    </row>
    <row r="2258" spans="2:13" outlineLevel="1">
      <c r="B2258" s="16" t="s">
        <v>5915</v>
      </c>
      <c r="M2258" s="15">
        <f t="shared" ca="1" si="33"/>
        <v>0</v>
      </c>
    </row>
    <row r="2259" spans="2:13" outlineLevel="1">
      <c r="B2259" s="16" t="s">
        <v>5916</v>
      </c>
      <c r="M2259" s="15">
        <f t="shared" ca="1" si="33"/>
        <v>0</v>
      </c>
    </row>
    <row r="2260" spans="2:13" outlineLevel="1">
      <c r="B2260" s="16" t="s">
        <v>5917</v>
      </c>
      <c r="M2260" s="15">
        <f t="shared" ca="1" si="33"/>
        <v>0</v>
      </c>
    </row>
    <row r="2261" spans="2:13" outlineLevel="1">
      <c r="B2261" s="16" t="s">
        <v>5918</v>
      </c>
      <c r="M2261" s="15">
        <f t="shared" ca="1" si="33"/>
        <v>0</v>
      </c>
    </row>
    <row r="2262" spans="2:13" outlineLevel="1">
      <c r="B2262" s="16" t="s">
        <v>5919</v>
      </c>
      <c r="M2262" s="15">
        <f t="shared" ca="1" si="33"/>
        <v>0</v>
      </c>
    </row>
    <row r="2263" spans="2:13" outlineLevel="1">
      <c r="B2263" s="16" t="s">
        <v>5920</v>
      </c>
      <c r="M2263" s="15">
        <f t="shared" ca="1" si="33"/>
        <v>0</v>
      </c>
    </row>
    <row r="2264" spans="2:13" outlineLevel="1">
      <c r="B2264" s="16" t="s">
        <v>5921</v>
      </c>
      <c r="M2264" s="15">
        <f t="shared" ca="1" si="33"/>
        <v>0</v>
      </c>
    </row>
    <row r="2265" spans="2:13" outlineLevel="1">
      <c r="B2265" s="16" t="s">
        <v>5922</v>
      </c>
      <c r="M2265" s="15">
        <f t="shared" ca="1" si="33"/>
        <v>0</v>
      </c>
    </row>
    <row r="2266" spans="2:13" outlineLevel="1">
      <c r="B2266" s="16" t="s">
        <v>5923</v>
      </c>
      <c r="M2266" s="15">
        <f t="shared" ca="1" si="33"/>
        <v>0</v>
      </c>
    </row>
    <row r="2267" spans="2:13" outlineLevel="1">
      <c r="B2267" s="16" t="s">
        <v>5924</v>
      </c>
      <c r="M2267" s="15">
        <f t="shared" ca="1" si="33"/>
        <v>0</v>
      </c>
    </row>
    <row r="2268" spans="2:13" ht="102" outlineLevel="1">
      <c r="B2268" s="16" t="s">
        <v>5925</v>
      </c>
      <c r="C2268" s="18" t="s">
        <v>1997</v>
      </c>
      <c r="D2268" s="15" t="s">
        <v>5</v>
      </c>
      <c r="I2268" s="15" t="s">
        <v>393</v>
      </c>
      <c r="J2268" s="18" t="s">
        <v>1996</v>
      </c>
      <c r="L2268" s="15">
        <v>1</v>
      </c>
      <c r="M2268" s="15">
        <f t="shared" ca="1" si="33"/>
        <v>2.305843009213694E+18</v>
      </c>
    </row>
    <row r="2269" spans="2:13" ht="89.25" outlineLevel="1">
      <c r="B2269" s="16" t="s">
        <v>5926</v>
      </c>
      <c r="C2269" s="50" t="s">
        <v>1995</v>
      </c>
      <c r="D2269" s="15" t="s">
        <v>5</v>
      </c>
      <c r="G2269" s="51"/>
      <c r="H2269" s="51"/>
      <c r="I2269" s="17" t="s">
        <v>393</v>
      </c>
      <c r="J2269" s="18" t="s">
        <v>1994</v>
      </c>
      <c r="L2269" s="15">
        <v>1</v>
      </c>
      <c r="M2269" s="15">
        <f t="shared" ca="1" si="33"/>
        <v>4.6116860184273879E+18</v>
      </c>
    </row>
    <row r="2270" spans="2:13" ht="127.5" outlineLevel="1">
      <c r="B2270" s="16" t="s">
        <v>5927</v>
      </c>
      <c r="C2270" s="50" t="s">
        <v>1993</v>
      </c>
      <c r="D2270" s="15" t="s">
        <v>5</v>
      </c>
      <c r="I2270" s="17" t="s">
        <v>3</v>
      </c>
      <c r="J2270" s="18" t="s">
        <v>1992</v>
      </c>
      <c r="L2270" s="15">
        <v>1</v>
      </c>
      <c r="M2270" s="15">
        <f t="shared" ca="1" si="33"/>
        <v>9.2233720368547758E+18</v>
      </c>
    </row>
    <row r="2271" spans="2:13" outlineLevel="1"/>
    <row r="2272" spans="2:13" outlineLevel="1"/>
    <row r="2273" spans="1:13" outlineLevel="1"/>
    <row r="2274" spans="1:13" outlineLevel="1"/>
    <row r="2275" spans="1:13" outlineLevel="1"/>
    <row r="2276" spans="1:13" outlineLevel="1"/>
    <row r="2277" spans="1:13" outlineLevel="1"/>
    <row r="2278" spans="1:13" outlineLevel="1"/>
    <row r="2279" spans="1:13" outlineLevel="1"/>
    <row r="2280" spans="1:13" outlineLevel="1"/>
    <row r="2281" spans="1:13" outlineLevel="1"/>
    <row r="2282" spans="1:13" outlineLevel="1"/>
    <row r="2283" spans="1:13" outlineLevel="1"/>
    <row r="2284" spans="1:13" outlineLevel="1"/>
    <row r="2287" spans="1:13">
      <c r="A2287" s="105" t="s">
        <v>3445</v>
      </c>
      <c r="B2287" s="105"/>
      <c r="C2287" s="105"/>
      <c r="D2287" s="105"/>
      <c r="E2287" s="105"/>
      <c r="F2287" s="105"/>
      <c r="G2287" s="105"/>
      <c r="H2287" s="105"/>
      <c r="I2287" s="105"/>
      <c r="J2287" s="105"/>
      <c r="K2287" s="105"/>
      <c r="L2287" s="105"/>
      <c r="M2287" s="105"/>
    </row>
    <row r="2288" spans="1:13" outlineLevel="1">
      <c r="B2288" s="16" t="s">
        <v>5928</v>
      </c>
      <c r="C2288" s="125" t="s">
        <v>1991</v>
      </c>
      <c r="D2288" s="102" t="s">
        <v>2</v>
      </c>
      <c r="E2288" s="102"/>
      <c r="F2288" s="102"/>
      <c r="G2288" s="102"/>
      <c r="H2288" s="102"/>
      <c r="I2288" s="102" t="s">
        <v>3</v>
      </c>
      <c r="J2288" s="99" t="s">
        <v>1963</v>
      </c>
      <c r="L2288" s="133" t="str">
        <f ca="1">DEC2HEX((15+SUM(INDIRECT(ADDRESS(ROW()+32,13)&amp;":"&amp;ADDRESS(ROW()+4+60-1,13))))/2^32,8)</f>
        <v>00000001</v>
      </c>
      <c r="M2288" s="97" t="str">
        <f ca="1">DEC2HEX(MOD(15+SUM(INDIRECT(ADDRESS(ROW()+4,13)&amp;":"&amp;ADDRESS(ROW()+4+28-1,13))),2^32),8)</f>
        <v>00FFFFFF</v>
      </c>
    </row>
    <row r="2289" spans="2:13" outlineLevel="1">
      <c r="B2289" s="16" t="s">
        <v>5929</v>
      </c>
      <c r="C2289" s="125"/>
      <c r="D2289" s="102"/>
      <c r="E2289" s="102"/>
      <c r="F2289" s="102"/>
      <c r="G2289" s="102"/>
      <c r="H2289" s="102"/>
      <c r="I2289" s="102"/>
      <c r="J2289" s="99"/>
      <c r="L2289" s="134"/>
      <c r="M2289" s="136"/>
    </row>
    <row r="2290" spans="2:13" outlineLevel="1">
      <c r="B2290" s="16" t="s">
        <v>5930</v>
      </c>
      <c r="C2290" s="125"/>
      <c r="D2290" s="102"/>
      <c r="E2290" s="102"/>
      <c r="F2290" s="102"/>
      <c r="G2290" s="102"/>
      <c r="H2290" s="102"/>
      <c r="I2290" s="102"/>
      <c r="J2290" s="99"/>
      <c r="L2290" s="134"/>
      <c r="M2290" s="136"/>
    </row>
    <row r="2291" spans="2:13" outlineLevel="1">
      <c r="B2291" s="16" t="s">
        <v>5931</v>
      </c>
      <c r="C2291" s="125"/>
      <c r="D2291" s="102"/>
      <c r="E2291" s="102"/>
      <c r="F2291" s="102"/>
      <c r="G2291" s="102"/>
      <c r="H2291" s="102"/>
      <c r="I2291" s="102"/>
      <c r="J2291" s="99"/>
      <c r="L2291" s="135"/>
      <c r="M2291" s="98"/>
    </row>
    <row r="2292" spans="2:13" outlineLevel="1">
      <c r="B2292" s="16" t="s">
        <v>5932</v>
      </c>
      <c r="C2292" s="100" t="s">
        <v>1990</v>
      </c>
      <c r="D2292" s="97" t="s">
        <v>42</v>
      </c>
      <c r="E2292" s="97"/>
      <c r="F2292" s="97"/>
      <c r="G2292" s="97"/>
      <c r="H2292" s="97"/>
      <c r="I2292" s="97" t="s">
        <v>3</v>
      </c>
      <c r="J2292" s="100" t="s">
        <v>1989</v>
      </c>
      <c r="K2292" s="97"/>
      <c r="L2292" s="15">
        <v>1</v>
      </c>
      <c r="M2292" s="15">
        <f t="shared" ref="M2292:M2323" ca="1" si="34">IF(INDIRECT(ADDRESS(ROW(),12))=1,2^(ROW()-ROW($M$2288)),0)</f>
        <v>16</v>
      </c>
    </row>
    <row r="2293" spans="2:13" outlineLevel="1">
      <c r="B2293" s="16" t="s">
        <v>5933</v>
      </c>
      <c r="C2293" s="101"/>
      <c r="D2293" s="98"/>
      <c r="E2293" s="98"/>
      <c r="F2293" s="98"/>
      <c r="G2293" s="98"/>
      <c r="H2293" s="98"/>
      <c r="I2293" s="98"/>
      <c r="J2293" s="101"/>
      <c r="K2293" s="98"/>
      <c r="L2293" s="15">
        <v>1</v>
      </c>
      <c r="M2293" s="15">
        <f t="shared" ca="1" si="34"/>
        <v>32</v>
      </c>
    </row>
    <row r="2294" spans="2:13" outlineLevel="1">
      <c r="B2294" s="16" t="s">
        <v>5934</v>
      </c>
      <c r="C2294" s="18" t="s">
        <v>3446</v>
      </c>
      <c r="D2294" s="15" t="s">
        <v>5</v>
      </c>
      <c r="I2294" s="15" t="s">
        <v>3</v>
      </c>
      <c r="J2294" s="18" t="s">
        <v>1988</v>
      </c>
      <c r="L2294" s="15">
        <v>1</v>
      </c>
      <c r="M2294" s="15">
        <f t="shared" ca="1" si="34"/>
        <v>64</v>
      </c>
    </row>
    <row r="2295" spans="2:13" outlineLevel="1">
      <c r="B2295" s="16" t="s">
        <v>5935</v>
      </c>
      <c r="C2295" s="18" t="s">
        <v>3447</v>
      </c>
      <c r="D2295" s="15" t="s">
        <v>5</v>
      </c>
      <c r="I2295" s="15" t="s">
        <v>3</v>
      </c>
      <c r="J2295" s="18" t="s">
        <v>1987</v>
      </c>
      <c r="L2295" s="15">
        <v>1</v>
      </c>
      <c r="M2295" s="15">
        <f t="shared" ca="1" si="34"/>
        <v>128</v>
      </c>
    </row>
    <row r="2296" spans="2:13" outlineLevel="1">
      <c r="B2296" s="16" t="s">
        <v>5936</v>
      </c>
      <c r="C2296" s="18" t="s">
        <v>3448</v>
      </c>
      <c r="D2296" s="15" t="s">
        <v>5</v>
      </c>
      <c r="I2296" s="15" t="s">
        <v>3</v>
      </c>
      <c r="J2296" s="18" t="s">
        <v>1986</v>
      </c>
      <c r="L2296" s="15">
        <v>1</v>
      </c>
      <c r="M2296" s="15">
        <f t="shared" ca="1" si="34"/>
        <v>256</v>
      </c>
    </row>
    <row r="2297" spans="2:13" outlineLevel="1">
      <c r="B2297" s="16" t="s">
        <v>5937</v>
      </c>
      <c r="C2297" s="18" t="s">
        <v>3449</v>
      </c>
      <c r="D2297" s="15" t="s">
        <v>5</v>
      </c>
      <c r="I2297" s="15" t="s">
        <v>3</v>
      </c>
      <c r="J2297" s="18" t="s">
        <v>1985</v>
      </c>
      <c r="L2297" s="15">
        <v>1</v>
      </c>
      <c r="M2297" s="15">
        <f t="shared" ca="1" si="34"/>
        <v>512</v>
      </c>
    </row>
    <row r="2298" spans="2:13" outlineLevel="1">
      <c r="B2298" s="16" t="s">
        <v>5938</v>
      </c>
      <c r="C2298" s="18" t="s">
        <v>3450</v>
      </c>
      <c r="D2298" s="15" t="s">
        <v>5</v>
      </c>
      <c r="I2298" s="15" t="s">
        <v>3</v>
      </c>
      <c r="J2298" s="18" t="s">
        <v>1984</v>
      </c>
      <c r="L2298" s="15">
        <v>1</v>
      </c>
      <c r="M2298" s="15">
        <f t="shared" ca="1" si="34"/>
        <v>1024</v>
      </c>
    </row>
    <row r="2299" spans="2:13" outlineLevel="1">
      <c r="B2299" s="16" t="s">
        <v>5939</v>
      </c>
      <c r="C2299" s="18" t="s">
        <v>3451</v>
      </c>
      <c r="D2299" s="15" t="s">
        <v>5</v>
      </c>
      <c r="I2299" s="15" t="s">
        <v>3</v>
      </c>
      <c r="J2299" s="18" t="s">
        <v>1983</v>
      </c>
      <c r="L2299" s="15">
        <v>1</v>
      </c>
      <c r="M2299" s="15">
        <f t="shared" ca="1" si="34"/>
        <v>2048</v>
      </c>
    </row>
    <row r="2300" spans="2:13" outlineLevel="1">
      <c r="B2300" s="16" t="s">
        <v>5940</v>
      </c>
      <c r="C2300" s="18" t="s">
        <v>3452</v>
      </c>
      <c r="D2300" s="15" t="s">
        <v>5</v>
      </c>
      <c r="I2300" s="15" t="s">
        <v>3</v>
      </c>
      <c r="J2300" s="18" t="s">
        <v>1982</v>
      </c>
      <c r="L2300" s="15">
        <v>1</v>
      </c>
      <c r="M2300" s="15">
        <f t="shared" ca="1" si="34"/>
        <v>4096</v>
      </c>
    </row>
    <row r="2301" spans="2:13" ht="25.5" outlineLevel="1">
      <c r="B2301" s="16" t="s">
        <v>5941</v>
      </c>
      <c r="C2301" s="18" t="s">
        <v>1981</v>
      </c>
      <c r="D2301" s="15" t="s">
        <v>5</v>
      </c>
      <c r="I2301" s="15" t="s">
        <v>3</v>
      </c>
      <c r="J2301" s="18" t="s">
        <v>1980</v>
      </c>
      <c r="L2301" s="15">
        <v>1</v>
      </c>
      <c r="M2301" s="15">
        <f t="shared" ca="1" si="34"/>
        <v>8192</v>
      </c>
    </row>
    <row r="2302" spans="2:13" outlineLevel="1">
      <c r="B2302" s="16" t="s">
        <v>5942</v>
      </c>
      <c r="C2302" s="18" t="s">
        <v>3453</v>
      </c>
      <c r="D2302" s="15" t="s">
        <v>5</v>
      </c>
      <c r="E2302" s="15">
        <v>1</v>
      </c>
      <c r="F2302" s="15" t="s">
        <v>172</v>
      </c>
      <c r="I2302" s="15" t="s">
        <v>3</v>
      </c>
      <c r="J2302" s="18" t="s">
        <v>1979</v>
      </c>
      <c r="L2302" s="15">
        <v>1</v>
      </c>
      <c r="M2302" s="15">
        <f t="shared" ca="1" si="34"/>
        <v>16384</v>
      </c>
    </row>
    <row r="2303" spans="2:13" outlineLevel="1">
      <c r="B2303" s="16" t="s">
        <v>5943</v>
      </c>
      <c r="C2303" s="18" t="s">
        <v>3454</v>
      </c>
      <c r="D2303" s="15" t="s">
        <v>5</v>
      </c>
      <c r="E2303" s="15">
        <v>0.1</v>
      </c>
      <c r="F2303" s="15" t="s">
        <v>73</v>
      </c>
      <c r="I2303" s="15" t="s">
        <v>3</v>
      </c>
      <c r="J2303" s="18" t="s">
        <v>1858</v>
      </c>
      <c r="L2303" s="15">
        <v>1</v>
      </c>
      <c r="M2303" s="15">
        <f t="shared" ca="1" si="34"/>
        <v>32768</v>
      </c>
    </row>
    <row r="2304" spans="2:13" outlineLevel="1">
      <c r="B2304" s="16" t="s">
        <v>5944</v>
      </c>
      <c r="C2304" s="18" t="s">
        <v>3455</v>
      </c>
      <c r="D2304" s="15" t="s">
        <v>5</v>
      </c>
      <c r="E2304" s="15">
        <v>0.1</v>
      </c>
      <c r="F2304" s="15" t="s">
        <v>75</v>
      </c>
      <c r="I2304" s="15" t="s">
        <v>3</v>
      </c>
      <c r="J2304" s="18" t="s">
        <v>1978</v>
      </c>
      <c r="L2304" s="15">
        <v>1</v>
      </c>
      <c r="M2304" s="15">
        <f t="shared" ca="1" si="34"/>
        <v>65536</v>
      </c>
    </row>
    <row r="2305" spans="2:13" outlineLevel="1">
      <c r="B2305" s="16" t="s">
        <v>5945</v>
      </c>
      <c r="C2305" s="18" t="s">
        <v>3456</v>
      </c>
      <c r="D2305" s="15" t="s">
        <v>5</v>
      </c>
      <c r="E2305" s="15">
        <v>0.1</v>
      </c>
      <c r="F2305" s="15" t="s">
        <v>1840</v>
      </c>
      <c r="I2305" s="15" t="s">
        <v>3</v>
      </c>
      <c r="J2305" s="18" t="s">
        <v>1977</v>
      </c>
      <c r="L2305" s="15">
        <v>1</v>
      </c>
      <c r="M2305" s="15">
        <f t="shared" ca="1" si="34"/>
        <v>131072</v>
      </c>
    </row>
    <row r="2306" spans="2:13" outlineLevel="1">
      <c r="B2306" s="16" t="s">
        <v>5946</v>
      </c>
      <c r="C2306" s="18" t="s">
        <v>1947</v>
      </c>
      <c r="D2306" s="15" t="s">
        <v>5</v>
      </c>
      <c r="E2306" s="15">
        <v>1</v>
      </c>
      <c r="F2306" s="15" t="s">
        <v>172</v>
      </c>
      <c r="I2306" s="15" t="s">
        <v>3</v>
      </c>
      <c r="J2306" s="18" t="s">
        <v>1976</v>
      </c>
      <c r="L2306" s="15">
        <v>1</v>
      </c>
      <c r="M2306" s="15">
        <f t="shared" ca="1" si="34"/>
        <v>262144</v>
      </c>
    </row>
    <row r="2307" spans="2:13" outlineLevel="1">
      <c r="B2307" s="16" t="s">
        <v>5947</v>
      </c>
      <c r="C2307" s="18" t="s">
        <v>3457</v>
      </c>
      <c r="D2307" s="15" t="s">
        <v>5</v>
      </c>
      <c r="E2307" s="15">
        <v>1</v>
      </c>
      <c r="F2307" s="15" t="s">
        <v>172</v>
      </c>
      <c r="I2307" s="15" t="s">
        <v>3</v>
      </c>
      <c r="J2307" s="18" t="s">
        <v>1975</v>
      </c>
      <c r="L2307" s="15">
        <v>1</v>
      </c>
      <c r="M2307" s="15">
        <f t="shared" ca="1" si="34"/>
        <v>524288</v>
      </c>
    </row>
    <row r="2308" spans="2:13" outlineLevel="1">
      <c r="B2308" s="16" t="s">
        <v>5948</v>
      </c>
      <c r="C2308" s="18" t="s">
        <v>1974</v>
      </c>
      <c r="D2308" s="15" t="s">
        <v>5</v>
      </c>
      <c r="I2308" s="15" t="s">
        <v>3</v>
      </c>
      <c r="J2308" s="18" t="s">
        <v>1973</v>
      </c>
      <c r="L2308" s="15">
        <v>1</v>
      </c>
      <c r="M2308" s="15">
        <f t="shared" ca="1" si="34"/>
        <v>1048576</v>
      </c>
    </row>
    <row r="2309" spans="2:13" outlineLevel="1">
      <c r="B2309" s="16" t="s">
        <v>5949</v>
      </c>
      <c r="C2309" s="18" t="s">
        <v>1972</v>
      </c>
      <c r="D2309" s="15" t="s">
        <v>5</v>
      </c>
      <c r="I2309" s="15" t="s">
        <v>3</v>
      </c>
      <c r="J2309" s="18" t="s">
        <v>1971</v>
      </c>
      <c r="L2309" s="15">
        <v>1</v>
      </c>
      <c r="M2309" s="15">
        <f t="shared" ca="1" si="34"/>
        <v>2097152</v>
      </c>
    </row>
    <row r="2310" spans="2:13" outlineLevel="1">
      <c r="B2310" s="16" t="s">
        <v>5950</v>
      </c>
      <c r="C2310" s="18" t="s">
        <v>1970</v>
      </c>
      <c r="D2310" s="15" t="s">
        <v>5</v>
      </c>
      <c r="I2310" s="15" t="s">
        <v>3</v>
      </c>
      <c r="J2310" s="18" t="s">
        <v>1969</v>
      </c>
      <c r="L2310" s="15">
        <v>1</v>
      </c>
      <c r="M2310" s="15">
        <f t="shared" ca="1" si="34"/>
        <v>4194304</v>
      </c>
    </row>
    <row r="2311" spans="2:13" outlineLevel="1">
      <c r="B2311" s="16" t="s">
        <v>5951</v>
      </c>
      <c r="C2311" s="18" t="s">
        <v>1968</v>
      </c>
      <c r="D2311" s="15" t="s">
        <v>5</v>
      </c>
      <c r="I2311" s="15" t="s">
        <v>3</v>
      </c>
      <c r="J2311" s="18" t="s">
        <v>1967</v>
      </c>
      <c r="L2311" s="15">
        <v>1</v>
      </c>
      <c r="M2311" s="15">
        <f t="shared" ca="1" si="34"/>
        <v>8388608</v>
      </c>
    </row>
    <row r="2312" spans="2:13" outlineLevel="1">
      <c r="B2312" s="16" t="s">
        <v>5952</v>
      </c>
      <c r="J2312" s="14"/>
      <c r="M2312" s="15">
        <f t="shared" ca="1" si="34"/>
        <v>0</v>
      </c>
    </row>
    <row r="2313" spans="2:13" outlineLevel="1">
      <c r="B2313" s="16" t="s">
        <v>5953</v>
      </c>
      <c r="M2313" s="15">
        <f t="shared" ca="1" si="34"/>
        <v>0</v>
      </c>
    </row>
    <row r="2314" spans="2:13" outlineLevel="1">
      <c r="B2314" s="16" t="s">
        <v>5954</v>
      </c>
      <c r="M2314" s="15">
        <f t="shared" ca="1" si="34"/>
        <v>0</v>
      </c>
    </row>
    <row r="2315" spans="2:13" outlineLevel="1">
      <c r="B2315" s="16" t="s">
        <v>5955</v>
      </c>
      <c r="M2315" s="15">
        <f t="shared" ca="1" si="34"/>
        <v>0</v>
      </c>
    </row>
    <row r="2316" spans="2:13" outlineLevel="1">
      <c r="B2316" s="16" t="s">
        <v>5956</v>
      </c>
      <c r="M2316" s="15">
        <f t="shared" ca="1" si="34"/>
        <v>0</v>
      </c>
    </row>
    <row r="2317" spans="2:13" outlineLevel="1">
      <c r="B2317" s="16" t="s">
        <v>5957</v>
      </c>
      <c r="M2317" s="15">
        <f t="shared" ca="1" si="34"/>
        <v>0</v>
      </c>
    </row>
    <row r="2318" spans="2:13" outlineLevel="1">
      <c r="B2318" s="16" t="s">
        <v>5958</v>
      </c>
      <c r="M2318" s="15">
        <f t="shared" ca="1" si="34"/>
        <v>0</v>
      </c>
    </row>
    <row r="2319" spans="2:13" outlineLevel="1">
      <c r="B2319" s="16" t="s">
        <v>5959</v>
      </c>
      <c r="M2319" s="15">
        <f t="shared" ca="1" si="34"/>
        <v>0</v>
      </c>
    </row>
    <row r="2320" spans="2:13" ht="140.25" outlineLevel="1">
      <c r="B2320" s="16" t="s">
        <v>5960</v>
      </c>
      <c r="C2320" s="18" t="s">
        <v>1966</v>
      </c>
      <c r="D2320" s="15" t="s">
        <v>5</v>
      </c>
      <c r="I2320" s="15" t="s">
        <v>333</v>
      </c>
      <c r="J2320" s="18" t="s">
        <v>1965</v>
      </c>
      <c r="L2320" s="15">
        <v>1</v>
      </c>
      <c r="M2320" s="15">
        <f t="shared" ca="1" si="34"/>
        <v>4294967296</v>
      </c>
    </row>
    <row r="2321" spans="2:13" outlineLevel="1">
      <c r="B2321" s="16" t="s">
        <v>5961</v>
      </c>
      <c r="M2321" s="15">
        <f t="shared" ca="1" si="34"/>
        <v>0</v>
      </c>
    </row>
    <row r="2322" spans="2:13" outlineLevel="1">
      <c r="B2322" s="16" t="s">
        <v>5962</v>
      </c>
      <c r="M2322" s="15">
        <f t="shared" ca="1" si="34"/>
        <v>0</v>
      </c>
    </row>
    <row r="2323" spans="2:13" outlineLevel="1">
      <c r="B2323" s="16" t="s">
        <v>5963</v>
      </c>
      <c r="M2323" s="15">
        <f t="shared" ca="1" si="34"/>
        <v>0</v>
      </c>
    </row>
    <row r="2324" spans="2:13" outlineLevel="1">
      <c r="B2324" s="16" t="s">
        <v>5964</v>
      </c>
      <c r="M2324" s="15">
        <f t="shared" ref="M2324:M2351" ca="1" si="35">IF(INDIRECT(ADDRESS(ROW(),12))=1,2^(ROW()-ROW($M$2288)),0)</f>
        <v>0</v>
      </c>
    </row>
    <row r="2325" spans="2:13" outlineLevel="1">
      <c r="B2325" s="16" t="s">
        <v>5965</v>
      </c>
      <c r="M2325" s="15">
        <f t="shared" ca="1" si="35"/>
        <v>0</v>
      </c>
    </row>
    <row r="2326" spans="2:13" outlineLevel="1">
      <c r="B2326" s="16" t="s">
        <v>5966</v>
      </c>
      <c r="M2326" s="15">
        <f t="shared" ca="1" si="35"/>
        <v>0</v>
      </c>
    </row>
    <row r="2327" spans="2:13" outlineLevel="1">
      <c r="B2327" s="16" t="s">
        <v>5967</v>
      </c>
      <c r="M2327" s="15">
        <f t="shared" ca="1" si="35"/>
        <v>0</v>
      </c>
    </row>
    <row r="2328" spans="2:13" outlineLevel="1">
      <c r="B2328" s="16" t="s">
        <v>5968</v>
      </c>
      <c r="M2328" s="15">
        <f t="shared" ca="1" si="35"/>
        <v>0</v>
      </c>
    </row>
    <row r="2329" spans="2:13" outlineLevel="1">
      <c r="B2329" s="16" t="s">
        <v>5969</v>
      </c>
      <c r="M2329" s="15">
        <f t="shared" ca="1" si="35"/>
        <v>0</v>
      </c>
    </row>
    <row r="2330" spans="2:13" outlineLevel="1">
      <c r="B2330" s="16" t="s">
        <v>5970</v>
      </c>
      <c r="M2330" s="15">
        <f t="shared" ca="1" si="35"/>
        <v>0</v>
      </c>
    </row>
    <row r="2331" spans="2:13" outlineLevel="1">
      <c r="B2331" s="16" t="s">
        <v>5971</v>
      </c>
      <c r="M2331" s="15">
        <f t="shared" ca="1" si="35"/>
        <v>0</v>
      </c>
    </row>
    <row r="2332" spans="2:13" outlineLevel="1">
      <c r="B2332" s="16" t="s">
        <v>5972</v>
      </c>
      <c r="M2332" s="15">
        <f t="shared" ca="1" si="35"/>
        <v>0</v>
      </c>
    </row>
    <row r="2333" spans="2:13" outlineLevel="1">
      <c r="B2333" s="16" t="s">
        <v>5973</v>
      </c>
      <c r="M2333" s="15">
        <f t="shared" ca="1" si="35"/>
        <v>0</v>
      </c>
    </row>
    <row r="2334" spans="2:13" outlineLevel="1">
      <c r="B2334" s="16" t="s">
        <v>5974</v>
      </c>
      <c r="M2334" s="15">
        <f t="shared" ca="1" si="35"/>
        <v>0</v>
      </c>
    </row>
    <row r="2335" spans="2:13" outlineLevel="1">
      <c r="B2335" s="16" t="s">
        <v>5975</v>
      </c>
      <c r="M2335" s="15">
        <f t="shared" ca="1" si="35"/>
        <v>0</v>
      </c>
    </row>
    <row r="2336" spans="2:13" outlineLevel="1">
      <c r="B2336" s="16" t="s">
        <v>5976</v>
      </c>
      <c r="M2336" s="15">
        <f t="shared" ca="1" si="35"/>
        <v>0</v>
      </c>
    </row>
    <row r="2337" spans="2:13" outlineLevel="1">
      <c r="B2337" s="16" t="s">
        <v>5977</v>
      </c>
      <c r="M2337" s="15">
        <f t="shared" ca="1" si="35"/>
        <v>0</v>
      </c>
    </row>
    <row r="2338" spans="2:13" outlineLevel="1">
      <c r="B2338" s="16" t="s">
        <v>5978</v>
      </c>
      <c r="M2338" s="15">
        <f t="shared" ca="1" si="35"/>
        <v>0</v>
      </c>
    </row>
    <row r="2339" spans="2:13" outlineLevel="1">
      <c r="B2339" s="16" t="s">
        <v>5979</v>
      </c>
      <c r="M2339" s="15">
        <f t="shared" ca="1" si="35"/>
        <v>0</v>
      </c>
    </row>
    <row r="2340" spans="2:13" outlineLevel="1">
      <c r="B2340" s="16" t="s">
        <v>5980</v>
      </c>
      <c r="M2340" s="15">
        <f t="shared" ca="1" si="35"/>
        <v>0</v>
      </c>
    </row>
    <row r="2341" spans="2:13" outlineLevel="1">
      <c r="B2341" s="16" t="s">
        <v>5981</v>
      </c>
      <c r="M2341" s="15">
        <f t="shared" ca="1" si="35"/>
        <v>0</v>
      </c>
    </row>
    <row r="2342" spans="2:13" outlineLevel="1">
      <c r="B2342" s="16" t="s">
        <v>5982</v>
      </c>
      <c r="M2342" s="15">
        <f t="shared" ca="1" si="35"/>
        <v>0</v>
      </c>
    </row>
    <row r="2343" spans="2:13" outlineLevel="1">
      <c r="B2343" s="16" t="s">
        <v>5983</v>
      </c>
      <c r="M2343" s="15">
        <f t="shared" ca="1" si="35"/>
        <v>0</v>
      </c>
    </row>
    <row r="2344" spans="2:13" outlineLevel="1">
      <c r="B2344" s="16" t="s">
        <v>5984</v>
      </c>
      <c r="M2344" s="15">
        <f t="shared" ca="1" si="35"/>
        <v>0</v>
      </c>
    </row>
    <row r="2345" spans="2:13" outlineLevel="1">
      <c r="B2345" s="16" t="s">
        <v>5985</v>
      </c>
      <c r="M2345" s="15">
        <f t="shared" ca="1" si="35"/>
        <v>0</v>
      </c>
    </row>
    <row r="2346" spans="2:13" outlineLevel="1">
      <c r="B2346" s="16" t="s">
        <v>5986</v>
      </c>
      <c r="M2346" s="15">
        <f t="shared" ca="1" si="35"/>
        <v>0</v>
      </c>
    </row>
    <row r="2347" spans="2:13" outlineLevel="1">
      <c r="B2347" s="16" t="s">
        <v>5987</v>
      </c>
      <c r="M2347" s="15">
        <f t="shared" ca="1" si="35"/>
        <v>0</v>
      </c>
    </row>
    <row r="2348" spans="2:13" outlineLevel="1">
      <c r="B2348" s="16" t="s">
        <v>5988</v>
      </c>
      <c r="M2348" s="15">
        <f t="shared" ca="1" si="35"/>
        <v>0</v>
      </c>
    </row>
    <row r="2349" spans="2:13" outlineLevel="1">
      <c r="B2349" s="16" t="s">
        <v>5989</v>
      </c>
      <c r="M2349" s="15">
        <f t="shared" ca="1" si="35"/>
        <v>0</v>
      </c>
    </row>
    <row r="2350" spans="2:13" outlineLevel="1">
      <c r="B2350" s="16" t="s">
        <v>5990</v>
      </c>
      <c r="M2350" s="15">
        <f t="shared" ca="1" si="35"/>
        <v>0</v>
      </c>
    </row>
    <row r="2351" spans="2:13" outlineLevel="1">
      <c r="B2351" s="16" t="s">
        <v>5991</v>
      </c>
      <c r="M2351" s="15">
        <f t="shared" ca="1" si="35"/>
        <v>0</v>
      </c>
    </row>
    <row r="2352" spans="2:13" outlineLevel="1">
      <c r="B2352" s="16" t="s">
        <v>5992</v>
      </c>
      <c r="C2352" s="125" t="s">
        <v>1964</v>
      </c>
      <c r="D2352" s="102" t="s">
        <v>2</v>
      </c>
      <c r="E2352" s="102"/>
      <c r="F2352" s="102"/>
      <c r="G2352" s="102"/>
      <c r="H2352" s="102"/>
      <c r="I2352" s="102" t="s">
        <v>3</v>
      </c>
      <c r="J2352" s="99" t="s">
        <v>1963</v>
      </c>
      <c r="L2352" s="133" t="str">
        <f ca="1">DEC2HEX((15+SUM(INDIRECT(ADDRESS(ROW()+32,13)&amp;":"&amp;ADDRESS(ROW()+4+60-1,13))))/2^32,8)</f>
        <v>01FFFFFF</v>
      </c>
      <c r="M2352" s="97" t="str">
        <f ca="1">DEC2HEX(MOD(15+SUM(INDIRECT(ADDRESS(ROW()+4,13)&amp;":"&amp;ADDRESS(ROW()+4+28-1,13))),2^32),8)</f>
        <v>FFFFFFFF</v>
      </c>
    </row>
    <row r="2353" spans="2:13" outlineLevel="1">
      <c r="B2353" s="16" t="s">
        <v>5993</v>
      </c>
      <c r="C2353" s="125"/>
      <c r="D2353" s="102"/>
      <c r="E2353" s="102"/>
      <c r="F2353" s="102"/>
      <c r="G2353" s="102"/>
      <c r="H2353" s="102"/>
      <c r="I2353" s="102"/>
      <c r="J2353" s="99"/>
      <c r="L2353" s="134"/>
      <c r="M2353" s="136"/>
    </row>
    <row r="2354" spans="2:13" outlineLevel="1">
      <c r="B2354" s="16" t="s">
        <v>5994</v>
      </c>
      <c r="C2354" s="125"/>
      <c r="D2354" s="102"/>
      <c r="E2354" s="102"/>
      <c r="F2354" s="102"/>
      <c r="G2354" s="102"/>
      <c r="H2354" s="102"/>
      <c r="I2354" s="102"/>
      <c r="J2354" s="99"/>
      <c r="L2354" s="134"/>
      <c r="M2354" s="136"/>
    </row>
    <row r="2355" spans="2:13" outlineLevel="1">
      <c r="B2355" s="16" t="s">
        <v>5995</v>
      </c>
      <c r="C2355" s="125"/>
      <c r="D2355" s="102"/>
      <c r="E2355" s="102"/>
      <c r="F2355" s="102"/>
      <c r="G2355" s="102"/>
      <c r="H2355" s="102"/>
      <c r="I2355" s="102"/>
      <c r="J2355" s="99"/>
      <c r="L2355" s="135"/>
      <c r="M2355" s="98"/>
    </row>
    <row r="2356" spans="2:13" ht="51" outlineLevel="1">
      <c r="B2356" s="16" t="s">
        <v>5996</v>
      </c>
      <c r="C2356" s="18" t="s">
        <v>3458</v>
      </c>
      <c r="D2356" s="15" t="s">
        <v>5</v>
      </c>
      <c r="I2356" s="15" t="s">
        <v>3</v>
      </c>
      <c r="J2356" s="18" t="s">
        <v>1962</v>
      </c>
      <c r="L2356" s="15">
        <v>1</v>
      </c>
      <c r="M2356" s="15">
        <f t="shared" ref="M2356:M2387" ca="1" si="36">IF(INDIRECT(ADDRESS(ROW(),12))=1,2^(ROW()-ROW($M$2352)),0)</f>
        <v>16</v>
      </c>
    </row>
    <row r="2357" spans="2:13" outlineLevel="1">
      <c r="B2357" s="16" t="s">
        <v>5997</v>
      </c>
      <c r="C2357" s="100" t="s">
        <v>1961</v>
      </c>
      <c r="D2357" s="97" t="s">
        <v>42</v>
      </c>
      <c r="E2357" s="97"/>
      <c r="F2357" s="97"/>
      <c r="G2357" s="97"/>
      <c r="H2357" s="97"/>
      <c r="I2357" s="97" t="s">
        <v>3</v>
      </c>
      <c r="J2357" s="100" t="s">
        <v>1960</v>
      </c>
      <c r="K2357" s="97"/>
      <c r="L2357" s="15">
        <v>1</v>
      </c>
      <c r="M2357" s="15">
        <f t="shared" ca="1" si="36"/>
        <v>32</v>
      </c>
    </row>
    <row r="2358" spans="2:13" outlineLevel="1">
      <c r="B2358" s="16" t="s">
        <v>5998</v>
      </c>
      <c r="C2358" s="101"/>
      <c r="D2358" s="98"/>
      <c r="E2358" s="98"/>
      <c r="F2358" s="98"/>
      <c r="G2358" s="98"/>
      <c r="H2358" s="98"/>
      <c r="I2358" s="98"/>
      <c r="J2358" s="101"/>
      <c r="K2358" s="98"/>
      <c r="L2358" s="15">
        <v>1</v>
      </c>
      <c r="M2358" s="15">
        <f t="shared" ca="1" si="36"/>
        <v>64</v>
      </c>
    </row>
    <row r="2359" spans="2:13" outlineLevel="1">
      <c r="B2359" s="16" t="s">
        <v>5999</v>
      </c>
      <c r="C2359" s="18" t="s">
        <v>3459</v>
      </c>
      <c r="D2359" s="15" t="s">
        <v>5</v>
      </c>
      <c r="I2359" s="15" t="s">
        <v>3</v>
      </c>
      <c r="J2359" s="18" t="s">
        <v>1939</v>
      </c>
      <c r="L2359" s="15">
        <v>1</v>
      </c>
      <c r="M2359" s="15">
        <f t="shared" ca="1" si="36"/>
        <v>128</v>
      </c>
    </row>
    <row r="2360" spans="2:13" outlineLevel="1">
      <c r="B2360" s="16" t="s">
        <v>6000</v>
      </c>
      <c r="C2360" s="18" t="s">
        <v>3460</v>
      </c>
      <c r="D2360" s="15" t="s">
        <v>5</v>
      </c>
      <c r="I2360" s="15" t="s">
        <v>3</v>
      </c>
      <c r="J2360" s="18" t="s">
        <v>1938</v>
      </c>
      <c r="L2360" s="15">
        <v>1</v>
      </c>
      <c r="M2360" s="15">
        <f t="shared" ca="1" si="36"/>
        <v>256</v>
      </c>
    </row>
    <row r="2361" spans="2:13" outlineLevel="1">
      <c r="B2361" s="16" t="s">
        <v>6001</v>
      </c>
      <c r="C2361" s="18" t="s">
        <v>3461</v>
      </c>
      <c r="D2361" s="15" t="s">
        <v>5</v>
      </c>
      <c r="I2361" s="15" t="s">
        <v>3</v>
      </c>
      <c r="J2361" s="18" t="s">
        <v>1937</v>
      </c>
      <c r="L2361" s="15">
        <v>1</v>
      </c>
      <c r="M2361" s="15">
        <f t="shared" ca="1" si="36"/>
        <v>512</v>
      </c>
    </row>
    <row r="2362" spans="2:13" outlineLevel="1">
      <c r="B2362" s="16" t="s">
        <v>6002</v>
      </c>
      <c r="C2362" s="18" t="s">
        <v>3462</v>
      </c>
      <c r="D2362" s="15" t="s">
        <v>5</v>
      </c>
      <c r="I2362" s="15" t="s">
        <v>3</v>
      </c>
      <c r="J2362" s="18" t="s">
        <v>1936</v>
      </c>
      <c r="L2362" s="15">
        <v>1</v>
      </c>
      <c r="M2362" s="15">
        <f t="shared" ca="1" si="36"/>
        <v>1024</v>
      </c>
    </row>
    <row r="2363" spans="2:13" outlineLevel="1">
      <c r="B2363" s="16" t="s">
        <v>6003</v>
      </c>
      <c r="C2363" s="18" t="s">
        <v>3463</v>
      </c>
      <c r="D2363" s="15" t="s">
        <v>5</v>
      </c>
      <c r="I2363" s="15" t="s">
        <v>3</v>
      </c>
      <c r="J2363" s="18" t="s">
        <v>1935</v>
      </c>
      <c r="L2363" s="15">
        <v>1</v>
      </c>
      <c r="M2363" s="15">
        <f t="shared" ca="1" si="36"/>
        <v>2048</v>
      </c>
    </row>
    <row r="2364" spans="2:13" outlineLevel="1">
      <c r="B2364" s="16" t="s">
        <v>6004</v>
      </c>
      <c r="C2364" s="18" t="s">
        <v>3464</v>
      </c>
      <c r="D2364" s="15" t="s">
        <v>5</v>
      </c>
      <c r="I2364" s="15" t="s">
        <v>3</v>
      </c>
      <c r="J2364" s="18" t="s">
        <v>1934</v>
      </c>
      <c r="L2364" s="15">
        <v>1</v>
      </c>
      <c r="M2364" s="15">
        <f t="shared" ca="1" si="36"/>
        <v>4096</v>
      </c>
    </row>
    <row r="2365" spans="2:13" outlineLevel="1">
      <c r="B2365" s="16" t="s">
        <v>6005</v>
      </c>
      <c r="C2365" s="18" t="s">
        <v>3465</v>
      </c>
      <c r="D2365" s="15" t="s">
        <v>5</v>
      </c>
      <c r="I2365" s="15" t="s">
        <v>3</v>
      </c>
      <c r="J2365" s="18" t="s">
        <v>1933</v>
      </c>
      <c r="L2365" s="15">
        <v>1</v>
      </c>
      <c r="M2365" s="15">
        <f t="shared" ca="1" si="36"/>
        <v>8192</v>
      </c>
    </row>
    <row r="2366" spans="2:13" outlineLevel="1">
      <c r="B2366" s="16" t="s">
        <v>6006</v>
      </c>
      <c r="C2366" s="18" t="s">
        <v>3466</v>
      </c>
      <c r="D2366" s="15" t="s">
        <v>5</v>
      </c>
      <c r="I2366" s="15" t="s">
        <v>3</v>
      </c>
      <c r="J2366" s="18" t="s">
        <v>1932</v>
      </c>
      <c r="L2366" s="15">
        <v>1</v>
      </c>
      <c r="M2366" s="15">
        <f t="shared" ca="1" si="36"/>
        <v>16384</v>
      </c>
    </row>
    <row r="2367" spans="2:13" outlineLevel="1">
      <c r="B2367" s="16" t="s">
        <v>6007</v>
      </c>
      <c r="C2367" s="18" t="s">
        <v>3467</v>
      </c>
      <c r="D2367" s="15" t="s">
        <v>5</v>
      </c>
      <c r="I2367" s="15" t="s">
        <v>3</v>
      </c>
      <c r="J2367" s="18" t="s">
        <v>1931</v>
      </c>
      <c r="L2367" s="15">
        <v>1</v>
      </c>
      <c r="M2367" s="15">
        <f t="shared" ca="1" si="36"/>
        <v>32768</v>
      </c>
    </row>
    <row r="2368" spans="2:13" outlineLevel="1">
      <c r="B2368" s="16" t="s">
        <v>6008</v>
      </c>
      <c r="C2368" s="18" t="s">
        <v>3468</v>
      </c>
      <c r="D2368" s="15" t="s">
        <v>5</v>
      </c>
      <c r="I2368" s="15" t="s">
        <v>3</v>
      </c>
      <c r="J2368" s="18" t="s">
        <v>1930</v>
      </c>
      <c r="L2368" s="15">
        <v>1</v>
      </c>
      <c r="M2368" s="15">
        <f t="shared" ca="1" si="36"/>
        <v>65536</v>
      </c>
    </row>
    <row r="2369" spans="2:13" outlineLevel="1">
      <c r="B2369" s="16" t="s">
        <v>6009</v>
      </c>
      <c r="C2369" s="18" t="s">
        <v>1959</v>
      </c>
      <c r="D2369" s="15" t="s">
        <v>5</v>
      </c>
      <c r="E2369" s="15">
        <v>1E-3</v>
      </c>
      <c r="F2369" s="15" t="s">
        <v>73</v>
      </c>
      <c r="I2369" s="15" t="s">
        <v>3</v>
      </c>
      <c r="J2369" s="18" t="s">
        <v>1928</v>
      </c>
      <c r="L2369" s="15">
        <v>1</v>
      </c>
      <c r="M2369" s="15">
        <f t="shared" ca="1" si="36"/>
        <v>131072</v>
      </c>
    </row>
    <row r="2370" spans="2:13" outlineLevel="1">
      <c r="B2370" s="16" t="s">
        <v>6010</v>
      </c>
      <c r="C2370" s="18" t="s">
        <v>1770</v>
      </c>
      <c r="D2370" s="15" t="s">
        <v>5</v>
      </c>
      <c r="E2370" s="15">
        <v>1E-3</v>
      </c>
      <c r="F2370" s="15" t="s">
        <v>73</v>
      </c>
      <c r="I2370" s="15" t="s">
        <v>3</v>
      </c>
      <c r="J2370" s="18" t="s">
        <v>1926</v>
      </c>
      <c r="L2370" s="15">
        <v>1</v>
      </c>
      <c r="M2370" s="15">
        <f t="shared" ca="1" si="36"/>
        <v>262144</v>
      </c>
    </row>
    <row r="2371" spans="2:13" outlineLevel="1">
      <c r="B2371" s="16" t="s">
        <v>6011</v>
      </c>
      <c r="C2371" s="18" t="s">
        <v>1771</v>
      </c>
      <c r="D2371" s="15" t="s">
        <v>5</v>
      </c>
      <c r="E2371" s="15">
        <v>1E-3</v>
      </c>
      <c r="F2371" s="15" t="s">
        <v>73</v>
      </c>
      <c r="I2371" s="15" t="s">
        <v>3</v>
      </c>
      <c r="J2371" s="18" t="s">
        <v>1924</v>
      </c>
      <c r="L2371" s="15">
        <v>1</v>
      </c>
      <c r="M2371" s="15">
        <f t="shared" ca="1" si="36"/>
        <v>524288</v>
      </c>
    </row>
    <row r="2372" spans="2:13" outlineLevel="1">
      <c r="B2372" s="16" t="s">
        <v>6012</v>
      </c>
      <c r="C2372" s="18" t="s">
        <v>1772</v>
      </c>
      <c r="D2372" s="15" t="s">
        <v>5</v>
      </c>
      <c r="E2372" s="15">
        <v>1E-3</v>
      </c>
      <c r="F2372" s="15" t="s">
        <v>73</v>
      </c>
      <c r="I2372" s="15" t="s">
        <v>3</v>
      </c>
      <c r="J2372" s="18" t="s">
        <v>1922</v>
      </c>
      <c r="L2372" s="15">
        <v>1</v>
      </c>
      <c r="M2372" s="15">
        <f t="shared" ca="1" si="36"/>
        <v>1048576</v>
      </c>
    </row>
    <row r="2373" spans="2:13" outlineLevel="1">
      <c r="B2373" s="16" t="s">
        <v>6013</v>
      </c>
      <c r="C2373" s="18" t="s">
        <v>1773</v>
      </c>
      <c r="D2373" s="15" t="s">
        <v>5</v>
      </c>
      <c r="E2373" s="15">
        <v>1E-3</v>
      </c>
      <c r="F2373" s="15" t="s">
        <v>73</v>
      </c>
      <c r="I2373" s="15" t="s">
        <v>3</v>
      </c>
      <c r="J2373" s="18" t="s">
        <v>1920</v>
      </c>
      <c r="L2373" s="15">
        <v>1</v>
      </c>
      <c r="M2373" s="15">
        <f t="shared" ca="1" si="36"/>
        <v>2097152</v>
      </c>
    </row>
    <row r="2374" spans="2:13" outlineLevel="1">
      <c r="B2374" s="16" t="s">
        <v>6014</v>
      </c>
      <c r="C2374" s="18" t="s">
        <v>1774</v>
      </c>
      <c r="D2374" s="15" t="s">
        <v>5</v>
      </c>
      <c r="E2374" s="15">
        <v>1E-3</v>
      </c>
      <c r="F2374" s="15" t="s">
        <v>73</v>
      </c>
      <c r="I2374" s="15" t="s">
        <v>3</v>
      </c>
      <c r="J2374" s="18" t="s">
        <v>1918</v>
      </c>
      <c r="L2374" s="15">
        <v>1</v>
      </c>
      <c r="M2374" s="15">
        <f t="shared" ca="1" si="36"/>
        <v>4194304</v>
      </c>
    </row>
    <row r="2375" spans="2:13" outlineLevel="1">
      <c r="B2375" s="16" t="s">
        <v>6015</v>
      </c>
      <c r="C2375" s="18" t="s">
        <v>1775</v>
      </c>
      <c r="D2375" s="15" t="s">
        <v>5</v>
      </c>
      <c r="E2375" s="15">
        <v>1E-3</v>
      </c>
      <c r="F2375" s="15" t="s">
        <v>73</v>
      </c>
      <c r="I2375" s="15" t="s">
        <v>3</v>
      </c>
      <c r="J2375" s="18" t="s">
        <v>1916</v>
      </c>
      <c r="L2375" s="15">
        <v>1</v>
      </c>
      <c r="M2375" s="15">
        <f t="shared" ca="1" si="36"/>
        <v>8388608</v>
      </c>
    </row>
    <row r="2376" spans="2:13" outlineLevel="1">
      <c r="B2376" s="16" t="s">
        <v>6016</v>
      </c>
      <c r="C2376" s="18" t="s">
        <v>1776</v>
      </c>
      <c r="D2376" s="15" t="s">
        <v>5</v>
      </c>
      <c r="E2376" s="15">
        <v>1E-3</v>
      </c>
      <c r="F2376" s="15" t="s">
        <v>73</v>
      </c>
      <c r="I2376" s="15" t="s">
        <v>3</v>
      </c>
      <c r="J2376" s="18" t="s">
        <v>1914</v>
      </c>
      <c r="L2376" s="15">
        <v>1</v>
      </c>
      <c r="M2376" s="15">
        <f t="shared" ca="1" si="36"/>
        <v>16777216</v>
      </c>
    </row>
    <row r="2377" spans="2:13" outlineLevel="1">
      <c r="B2377" s="16" t="s">
        <v>6017</v>
      </c>
      <c r="C2377" s="18" t="s">
        <v>1777</v>
      </c>
      <c r="D2377" s="15" t="s">
        <v>5</v>
      </c>
      <c r="E2377" s="15">
        <v>1E-3</v>
      </c>
      <c r="F2377" s="15" t="s">
        <v>73</v>
      </c>
      <c r="I2377" s="15" t="s">
        <v>3</v>
      </c>
      <c r="J2377" s="18" t="s">
        <v>1912</v>
      </c>
      <c r="L2377" s="15">
        <v>1</v>
      </c>
      <c r="M2377" s="15">
        <f t="shared" ca="1" si="36"/>
        <v>33554432</v>
      </c>
    </row>
    <row r="2378" spans="2:13" outlineLevel="1">
      <c r="B2378" s="16" t="s">
        <v>6018</v>
      </c>
      <c r="C2378" s="18" t="s">
        <v>1778</v>
      </c>
      <c r="D2378" s="15" t="s">
        <v>5</v>
      </c>
      <c r="E2378" s="15">
        <v>1E-3</v>
      </c>
      <c r="F2378" s="15" t="s">
        <v>73</v>
      </c>
      <c r="I2378" s="15" t="s">
        <v>3</v>
      </c>
      <c r="J2378" s="18" t="s">
        <v>1910</v>
      </c>
      <c r="L2378" s="15">
        <v>1</v>
      </c>
      <c r="M2378" s="15">
        <f t="shared" ca="1" si="36"/>
        <v>67108864</v>
      </c>
    </row>
    <row r="2379" spans="2:13" outlineLevel="1">
      <c r="B2379" s="16" t="s">
        <v>6019</v>
      </c>
      <c r="C2379" s="18" t="s">
        <v>1779</v>
      </c>
      <c r="D2379" s="15" t="s">
        <v>5</v>
      </c>
      <c r="E2379" s="15">
        <v>1E-3</v>
      </c>
      <c r="F2379" s="15" t="s">
        <v>73</v>
      </c>
      <c r="I2379" s="15" t="s">
        <v>3</v>
      </c>
      <c r="J2379" s="18" t="s">
        <v>1908</v>
      </c>
      <c r="L2379" s="15">
        <v>1</v>
      </c>
      <c r="M2379" s="15">
        <f t="shared" ca="1" si="36"/>
        <v>134217728</v>
      </c>
    </row>
    <row r="2380" spans="2:13" outlineLevel="1">
      <c r="B2380" s="16" t="s">
        <v>6020</v>
      </c>
      <c r="C2380" s="18" t="s">
        <v>1780</v>
      </c>
      <c r="D2380" s="15" t="s">
        <v>5</v>
      </c>
      <c r="E2380" s="15">
        <v>1E-3</v>
      </c>
      <c r="F2380" s="15" t="s">
        <v>73</v>
      </c>
      <c r="I2380" s="15" t="s">
        <v>3</v>
      </c>
      <c r="J2380" s="18" t="s">
        <v>1906</v>
      </c>
      <c r="L2380" s="15">
        <v>1</v>
      </c>
      <c r="M2380" s="15">
        <f t="shared" ca="1" si="36"/>
        <v>268435456</v>
      </c>
    </row>
    <row r="2381" spans="2:13" outlineLevel="1">
      <c r="B2381" s="16" t="s">
        <v>6021</v>
      </c>
      <c r="C2381" s="18" t="s">
        <v>1781</v>
      </c>
      <c r="D2381" s="15" t="s">
        <v>5</v>
      </c>
      <c r="E2381" s="15">
        <v>1E-3</v>
      </c>
      <c r="F2381" s="15" t="s">
        <v>73</v>
      </c>
      <c r="I2381" s="15" t="s">
        <v>3</v>
      </c>
      <c r="J2381" s="18" t="s">
        <v>1904</v>
      </c>
      <c r="L2381" s="15">
        <v>1</v>
      </c>
      <c r="M2381" s="15">
        <f t="shared" ca="1" si="36"/>
        <v>536870912</v>
      </c>
    </row>
    <row r="2382" spans="2:13" outlineLevel="1">
      <c r="B2382" s="16" t="s">
        <v>6022</v>
      </c>
      <c r="C2382" s="18" t="s">
        <v>1782</v>
      </c>
      <c r="D2382" s="15" t="s">
        <v>5</v>
      </c>
      <c r="E2382" s="15">
        <v>1E-3</v>
      </c>
      <c r="F2382" s="15" t="s">
        <v>73</v>
      </c>
      <c r="I2382" s="15" t="s">
        <v>3</v>
      </c>
      <c r="J2382" s="18" t="s">
        <v>1902</v>
      </c>
      <c r="L2382" s="15">
        <v>1</v>
      </c>
      <c r="M2382" s="15">
        <f t="shared" ca="1" si="36"/>
        <v>1073741824</v>
      </c>
    </row>
    <row r="2383" spans="2:13" outlineLevel="1">
      <c r="B2383" s="16" t="s">
        <v>6023</v>
      </c>
      <c r="C2383" s="18" t="s">
        <v>1783</v>
      </c>
      <c r="D2383" s="15" t="s">
        <v>5</v>
      </c>
      <c r="E2383" s="15">
        <v>1E-3</v>
      </c>
      <c r="F2383" s="15" t="s">
        <v>73</v>
      </c>
      <c r="I2383" s="15" t="s">
        <v>3</v>
      </c>
      <c r="J2383" s="18" t="s">
        <v>1900</v>
      </c>
      <c r="L2383" s="15">
        <v>1</v>
      </c>
      <c r="M2383" s="15">
        <f t="shared" ca="1" si="36"/>
        <v>2147483648</v>
      </c>
    </row>
    <row r="2384" spans="2:13" outlineLevel="1">
      <c r="B2384" s="16" t="s">
        <v>6024</v>
      </c>
      <c r="C2384" s="18" t="s">
        <v>1784</v>
      </c>
      <c r="D2384" s="15" t="s">
        <v>5</v>
      </c>
      <c r="E2384" s="15">
        <v>1E-3</v>
      </c>
      <c r="F2384" s="15" t="s">
        <v>73</v>
      </c>
      <c r="I2384" s="15" t="s">
        <v>3</v>
      </c>
      <c r="J2384" s="18" t="s">
        <v>1898</v>
      </c>
      <c r="L2384" s="15">
        <v>1</v>
      </c>
      <c r="M2384" s="15">
        <f t="shared" ca="1" si="36"/>
        <v>4294967296</v>
      </c>
    </row>
    <row r="2385" spans="2:13" outlineLevel="1">
      <c r="B2385" s="16" t="s">
        <v>6025</v>
      </c>
      <c r="C2385" s="18" t="s">
        <v>1785</v>
      </c>
      <c r="D2385" s="15" t="s">
        <v>5</v>
      </c>
      <c r="E2385" s="15">
        <v>1E-3</v>
      </c>
      <c r="F2385" s="15" t="s">
        <v>73</v>
      </c>
      <c r="I2385" s="15" t="s">
        <v>3</v>
      </c>
      <c r="J2385" s="18" t="s">
        <v>1896</v>
      </c>
      <c r="L2385" s="15">
        <v>1</v>
      </c>
      <c r="M2385" s="15">
        <f t="shared" ca="1" si="36"/>
        <v>8589934592</v>
      </c>
    </row>
    <row r="2386" spans="2:13" outlineLevel="1">
      <c r="B2386" s="16" t="s">
        <v>6026</v>
      </c>
      <c r="C2386" s="18" t="s">
        <v>1786</v>
      </c>
      <c r="D2386" s="15" t="s">
        <v>5</v>
      </c>
      <c r="E2386" s="15">
        <v>1E-3</v>
      </c>
      <c r="F2386" s="15" t="s">
        <v>73</v>
      </c>
      <c r="I2386" s="15" t="s">
        <v>3</v>
      </c>
      <c r="J2386" s="18" t="s">
        <v>1894</v>
      </c>
      <c r="L2386" s="15">
        <v>1</v>
      </c>
      <c r="M2386" s="15">
        <f t="shared" ca="1" si="36"/>
        <v>17179869184</v>
      </c>
    </row>
    <row r="2387" spans="2:13" outlineLevel="1">
      <c r="B2387" s="16" t="s">
        <v>6027</v>
      </c>
      <c r="C2387" s="18" t="s">
        <v>1787</v>
      </c>
      <c r="D2387" s="15" t="s">
        <v>5</v>
      </c>
      <c r="E2387" s="15">
        <v>1E-3</v>
      </c>
      <c r="F2387" s="15" t="s">
        <v>73</v>
      </c>
      <c r="I2387" s="15" t="s">
        <v>3</v>
      </c>
      <c r="J2387" s="18" t="s">
        <v>1892</v>
      </c>
      <c r="L2387" s="15">
        <v>1</v>
      </c>
      <c r="M2387" s="15">
        <f t="shared" ca="1" si="36"/>
        <v>34359738368</v>
      </c>
    </row>
    <row r="2388" spans="2:13" outlineLevel="1">
      <c r="B2388" s="16" t="s">
        <v>6028</v>
      </c>
      <c r="C2388" s="18" t="s">
        <v>1788</v>
      </c>
      <c r="D2388" s="15" t="s">
        <v>5</v>
      </c>
      <c r="E2388" s="15">
        <v>1E-3</v>
      </c>
      <c r="F2388" s="15" t="s">
        <v>73</v>
      </c>
      <c r="I2388" s="15" t="s">
        <v>3</v>
      </c>
      <c r="J2388" s="18" t="s">
        <v>1890</v>
      </c>
      <c r="L2388" s="15">
        <v>1</v>
      </c>
      <c r="M2388" s="15">
        <f t="shared" ref="M2388:M2415" ca="1" si="37">IF(INDIRECT(ADDRESS(ROW(),12))=1,2^(ROW()-ROW($M$2352)),0)</f>
        <v>68719476736</v>
      </c>
    </row>
    <row r="2389" spans="2:13" outlineLevel="1">
      <c r="B2389" s="16" t="s">
        <v>6029</v>
      </c>
      <c r="C2389" s="18" t="s">
        <v>1789</v>
      </c>
      <c r="D2389" s="15" t="s">
        <v>5</v>
      </c>
      <c r="E2389" s="15">
        <v>1E-3</v>
      </c>
      <c r="F2389" s="15" t="s">
        <v>73</v>
      </c>
      <c r="I2389" s="15" t="s">
        <v>3</v>
      </c>
      <c r="J2389" s="18" t="s">
        <v>1888</v>
      </c>
      <c r="L2389" s="15">
        <v>1</v>
      </c>
      <c r="M2389" s="15">
        <f t="shared" ca="1" si="37"/>
        <v>137438953472</v>
      </c>
    </row>
    <row r="2390" spans="2:13" outlineLevel="1">
      <c r="B2390" s="16" t="s">
        <v>6030</v>
      </c>
      <c r="C2390" s="18" t="s">
        <v>1790</v>
      </c>
      <c r="D2390" s="15" t="s">
        <v>5</v>
      </c>
      <c r="E2390" s="15">
        <v>1E-3</v>
      </c>
      <c r="F2390" s="15" t="s">
        <v>73</v>
      </c>
      <c r="I2390" s="15" t="s">
        <v>3</v>
      </c>
      <c r="J2390" s="18" t="s">
        <v>1886</v>
      </c>
      <c r="L2390" s="15">
        <v>1</v>
      </c>
      <c r="M2390" s="15">
        <f t="shared" ca="1" si="37"/>
        <v>274877906944</v>
      </c>
    </row>
    <row r="2391" spans="2:13" outlineLevel="1">
      <c r="B2391" s="16" t="s">
        <v>6031</v>
      </c>
      <c r="C2391" s="18" t="s">
        <v>1791</v>
      </c>
      <c r="D2391" s="15" t="s">
        <v>5</v>
      </c>
      <c r="E2391" s="15">
        <v>1E-3</v>
      </c>
      <c r="F2391" s="15" t="s">
        <v>73</v>
      </c>
      <c r="I2391" s="15" t="s">
        <v>3</v>
      </c>
      <c r="J2391" s="18" t="s">
        <v>1884</v>
      </c>
      <c r="L2391" s="15">
        <v>1</v>
      </c>
      <c r="M2391" s="15">
        <f t="shared" ca="1" si="37"/>
        <v>549755813888</v>
      </c>
    </row>
    <row r="2392" spans="2:13" outlineLevel="1">
      <c r="B2392" s="16" t="s">
        <v>6032</v>
      </c>
      <c r="C2392" s="18" t="s">
        <v>1792</v>
      </c>
      <c r="D2392" s="15" t="s">
        <v>5</v>
      </c>
      <c r="E2392" s="15">
        <v>1E-3</v>
      </c>
      <c r="F2392" s="15" t="s">
        <v>73</v>
      </c>
      <c r="I2392" s="15" t="s">
        <v>3</v>
      </c>
      <c r="J2392" s="18" t="s">
        <v>1882</v>
      </c>
      <c r="L2392" s="15">
        <v>1</v>
      </c>
      <c r="M2392" s="15">
        <f t="shared" ca="1" si="37"/>
        <v>1099511627776</v>
      </c>
    </row>
    <row r="2393" spans="2:13" outlineLevel="1">
      <c r="B2393" s="16" t="s">
        <v>6033</v>
      </c>
      <c r="C2393" s="18" t="s">
        <v>3469</v>
      </c>
      <c r="D2393" s="15" t="s">
        <v>5</v>
      </c>
      <c r="E2393" s="15">
        <v>1E-3</v>
      </c>
      <c r="F2393" s="15" t="s">
        <v>73</v>
      </c>
      <c r="I2393" s="15" t="s">
        <v>3</v>
      </c>
      <c r="J2393" s="18" t="s">
        <v>1880</v>
      </c>
      <c r="L2393" s="15">
        <v>1</v>
      </c>
      <c r="M2393" s="15">
        <f t="shared" ca="1" si="37"/>
        <v>2199023255552</v>
      </c>
    </row>
    <row r="2394" spans="2:13" outlineLevel="1">
      <c r="B2394" s="16" t="s">
        <v>6034</v>
      </c>
      <c r="C2394" s="18" t="s">
        <v>1958</v>
      </c>
      <c r="D2394" s="15" t="s">
        <v>5</v>
      </c>
      <c r="E2394" s="15">
        <v>1E-3</v>
      </c>
      <c r="F2394" s="15" t="s">
        <v>73</v>
      </c>
      <c r="I2394" s="15" t="s">
        <v>3</v>
      </c>
      <c r="J2394" s="18" t="s">
        <v>1878</v>
      </c>
      <c r="L2394" s="15">
        <v>1</v>
      </c>
      <c r="M2394" s="15">
        <f t="shared" ca="1" si="37"/>
        <v>4398046511104</v>
      </c>
    </row>
    <row r="2395" spans="2:13" outlineLevel="1">
      <c r="B2395" s="16" t="s">
        <v>6035</v>
      </c>
      <c r="C2395" s="18" t="s">
        <v>1957</v>
      </c>
      <c r="D2395" s="15" t="s">
        <v>26</v>
      </c>
      <c r="E2395" s="15">
        <v>0.1</v>
      </c>
      <c r="F2395" s="15" t="s">
        <v>1840</v>
      </c>
      <c r="I2395" s="15" t="s">
        <v>3</v>
      </c>
      <c r="J2395" s="18" t="s">
        <v>1876</v>
      </c>
      <c r="L2395" s="15">
        <v>1</v>
      </c>
      <c r="M2395" s="15">
        <f t="shared" ca="1" si="37"/>
        <v>8796093022208</v>
      </c>
    </row>
    <row r="2396" spans="2:13" outlineLevel="1">
      <c r="B2396" s="16" t="s">
        <v>6036</v>
      </c>
      <c r="C2396" s="18" t="s">
        <v>1956</v>
      </c>
      <c r="D2396" s="15" t="s">
        <v>26</v>
      </c>
      <c r="E2396" s="15">
        <v>0.1</v>
      </c>
      <c r="F2396" s="15" t="s">
        <v>1840</v>
      </c>
      <c r="I2396" s="15" t="s">
        <v>3</v>
      </c>
      <c r="J2396" s="18" t="s">
        <v>1874</v>
      </c>
      <c r="L2396" s="15">
        <v>1</v>
      </c>
      <c r="M2396" s="15">
        <f t="shared" ca="1" si="37"/>
        <v>17592186044416</v>
      </c>
    </row>
    <row r="2397" spans="2:13" outlineLevel="1">
      <c r="B2397" s="16" t="s">
        <v>6037</v>
      </c>
      <c r="C2397" s="18" t="s">
        <v>1955</v>
      </c>
      <c r="D2397" s="15" t="s">
        <v>26</v>
      </c>
      <c r="E2397" s="15">
        <v>0.1</v>
      </c>
      <c r="F2397" s="15" t="s">
        <v>1840</v>
      </c>
      <c r="I2397" s="15" t="s">
        <v>3</v>
      </c>
      <c r="J2397" s="18" t="s">
        <v>1872</v>
      </c>
      <c r="L2397" s="15">
        <v>1</v>
      </c>
      <c r="M2397" s="15">
        <f t="shared" ca="1" si="37"/>
        <v>35184372088832</v>
      </c>
    </row>
    <row r="2398" spans="2:13" outlineLevel="1">
      <c r="B2398" s="16" t="s">
        <v>6038</v>
      </c>
      <c r="C2398" s="18" t="s">
        <v>1954</v>
      </c>
      <c r="D2398" s="15" t="s">
        <v>26</v>
      </c>
      <c r="E2398" s="15">
        <v>0.1</v>
      </c>
      <c r="F2398" s="15" t="s">
        <v>1840</v>
      </c>
      <c r="I2398" s="15" t="s">
        <v>3</v>
      </c>
      <c r="J2398" s="18" t="s">
        <v>1870</v>
      </c>
      <c r="L2398" s="15">
        <v>1</v>
      </c>
      <c r="M2398" s="15">
        <f t="shared" ca="1" si="37"/>
        <v>70368744177664</v>
      </c>
    </row>
    <row r="2399" spans="2:13" outlineLevel="1">
      <c r="B2399" s="16" t="s">
        <v>6039</v>
      </c>
      <c r="C2399" s="18" t="s">
        <v>3470</v>
      </c>
      <c r="D2399" s="15" t="s">
        <v>26</v>
      </c>
      <c r="E2399" s="15">
        <v>0.1</v>
      </c>
      <c r="F2399" s="15" t="s">
        <v>1840</v>
      </c>
      <c r="I2399" s="15" t="s">
        <v>3</v>
      </c>
      <c r="J2399" s="18" t="s">
        <v>1868</v>
      </c>
      <c r="L2399" s="15">
        <v>1</v>
      </c>
      <c r="M2399" s="15">
        <f t="shared" ca="1" si="37"/>
        <v>140737488355328</v>
      </c>
    </row>
    <row r="2400" spans="2:13" outlineLevel="1">
      <c r="B2400" s="16" t="s">
        <v>6040</v>
      </c>
      <c r="C2400" s="18" t="s">
        <v>3471</v>
      </c>
      <c r="D2400" s="15" t="s">
        <v>26</v>
      </c>
      <c r="E2400" s="15">
        <v>0.1</v>
      </c>
      <c r="F2400" s="15" t="s">
        <v>1840</v>
      </c>
      <c r="I2400" s="15" t="s">
        <v>3</v>
      </c>
      <c r="J2400" s="18" t="s">
        <v>1866</v>
      </c>
      <c r="L2400" s="15">
        <v>1</v>
      </c>
      <c r="M2400" s="15">
        <f t="shared" ca="1" si="37"/>
        <v>281474976710656</v>
      </c>
    </row>
    <row r="2401" spans="2:13" outlineLevel="1">
      <c r="B2401" s="16" t="s">
        <v>6041</v>
      </c>
      <c r="C2401" s="18" t="s">
        <v>3472</v>
      </c>
      <c r="D2401" s="15" t="s">
        <v>26</v>
      </c>
      <c r="E2401" s="15">
        <v>0.1</v>
      </c>
      <c r="F2401" s="15" t="s">
        <v>75</v>
      </c>
      <c r="I2401" s="15" t="s">
        <v>3</v>
      </c>
      <c r="J2401" s="18" t="s">
        <v>1864</v>
      </c>
      <c r="L2401" s="15">
        <v>1</v>
      </c>
      <c r="M2401" s="15">
        <f t="shared" ca="1" si="37"/>
        <v>562949953421312</v>
      </c>
    </row>
    <row r="2402" spans="2:13" outlineLevel="1">
      <c r="B2402" s="16" t="s">
        <v>6042</v>
      </c>
      <c r="C2402" s="18" t="s">
        <v>3473</v>
      </c>
      <c r="D2402" s="15" t="s">
        <v>5</v>
      </c>
      <c r="E2402" s="15">
        <v>0.1</v>
      </c>
      <c r="F2402" s="15" t="s">
        <v>382</v>
      </c>
      <c r="I2402" s="15" t="s">
        <v>3</v>
      </c>
      <c r="J2402" s="18" t="s">
        <v>1862</v>
      </c>
      <c r="L2402" s="15">
        <v>1</v>
      </c>
      <c r="M2402" s="15">
        <f t="shared" ca="1" si="37"/>
        <v>1125899906842624</v>
      </c>
    </row>
    <row r="2403" spans="2:13" outlineLevel="1">
      <c r="B2403" s="16" t="s">
        <v>6043</v>
      </c>
      <c r="C2403" s="18" t="s">
        <v>3474</v>
      </c>
      <c r="D2403" s="15" t="s">
        <v>5</v>
      </c>
      <c r="E2403" s="15">
        <v>0.1</v>
      </c>
      <c r="F2403" s="15" t="s">
        <v>382</v>
      </c>
      <c r="I2403" s="15" t="s">
        <v>3</v>
      </c>
      <c r="J2403" s="18" t="s">
        <v>1860</v>
      </c>
      <c r="L2403" s="15">
        <v>1</v>
      </c>
      <c r="M2403" s="15">
        <f t="shared" ca="1" si="37"/>
        <v>2251799813685248</v>
      </c>
    </row>
    <row r="2404" spans="2:13" outlineLevel="1">
      <c r="B2404" s="16" t="s">
        <v>6044</v>
      </c>
      <c r="C2404" s="18" t="s">
        <v>3475</v>
      </c>
      <c r="D2404" s="15" t="s">
        <v>5</v>
      </c>
      <c r="E2404" s="15">
        <v>1</v>
      </c>
      <c r="F2404" s="15" t="s">
        <v>3476</v>
      </c>
      <c r="I2404" s="15" t="s">
        <v>3</v>
      </c>
      <c r="J2404" s="18" t="s">
        <v>1953</v>
      </c>
      <c r="L2404" s="15">
        <v>1</v>
      </c>
      <c r="M2404" s="15">
        <f t="shared" ca="1" si="37"/>
        <v>4503599627370496</v>
      </c>
    </row>
    <row r="2405" spans="2:13" outlineLevel="1">
      <c r="B2405" s="16" t="s">
        <v>6045</v>
      </c>
      <c r="C2405" s="18" t="s">
        <v>1952</v>
      </c>
      <c r="D2405" s="15" t="s">
        <v>5</v>
      </c>
      <c r="I2405" s="15" t="s">
        <v>3</v>
      </c>
      <c r="J2405" s="18" t="s">
        <v>1951</v>
      </c>
      <c r="L2405" s="15">
        <v>1</v>
      </c>
      <c r="M2405" s="15">
        <f t="shared" ca="1" si="37"/>
        <v>9007199254740992</v>
      </c>
    </row>
    <row r="2406" spans="2:13" outlineLevel="1">
      <c r="B2406" s="16" t="s">
        <v>6046</v>
      </c>
      <c r="C2406" s="18" t="s">
        <v>1950</v>
      </c>
      <c r="D2406" s="15" t="s">
        <v>5</v>
      </c>
      <c r="I2406" s="15" t="s">
        <v>3</v>
      </c>
      <c r="J2406" s="18" t="s">
        <v>1857</v>
      </c>
      <c r="L2406" s="15">
        <v>1</v>
      </c>
      <c r="M2406" s="15">
        <f t="shared" ca="1" si="37"/>
        <v>1.8014398509481984E+16</v>
      </c>
    </row>
    <row r="2407" spans="2:13" outlineLevel="1">
      <c r="B2407" s="16" t="s">
        <v>6047</v>
      </c>
      <c r="C2407" s="18" t="s">
        <v>1949</v>
      </c>
      <c r="D2407" s="15" t="s">
        <v>5</v>
      </c>
      <c r="I2407" s="15" t="s">
        <v>3</v>
      </c>
      <c r="J2407" s="18" t="s">
        <v>1856</v>
      </c>
      <c r="L2407" s="15">
        <v>1</v>
      </c>
      <c r="M2407" s="15">
        <f t="shared" ca="1" si="37"/>
        <v>3.6028797018963968E+16</v>
      </c>
    </row>
    <row r="2408" spans="2:13" outlineLevel="1">
      <c r="B2408" s="16" t="s">
        <v>6048</v>
      </c>
      <c r="C2408" s="18" t="s">
        <v>1948</v>
      </c>
      <c r="D2408" s="15" t="s">
        <v>5</v>
      </c>
      <c r="I2408" s="15" t="s">
        <v>3</v>
      </c>
      <c r="J2408" s="18" t="s">
        <v>1855</v>
      </c>
      <c r="L2408" s="15">
        <v>1</v>
      </c>
      <c r="M2408" s="15">
        <f t="shared" ca="1" si="37"/>
        <v>7.2057594037927936E+16</v>
      </c>
    </row>
    <row r="2409" spans="2:13" outlineLevel="1">
      <c r="B2409" s="16" t="s">
        <v>6049</v>
      </c>
      <c r="C2409" s="88" t="s">
        <v>6142</v>
      </c>
      <c r="D2409" s="77" t="s">
        <v>5</v>
      </c>
      <c r="E2409" s="15">
        <v>0.01</v>
      </c>
      <c r="F2409" s="15" t="s">
        <v>73</v>
      </c>
      <c r="G2409" s="15" t="s">
        <v>3766</v>
      </c>
      <c r="H2409" s="15" t="s">
        <v>3766</v>
      </c>
      <c r="I2409" s="77" t="s">
        <v>3</v>
      </c>
      <c r="J2409" s="76" t="s">
        <v>6170</v>
      </c>
    </row>
    <row r="2410" spans="2:13" outlineLevel="1">
      <c r="B2410" s="16" t="s">
        <v>6050</v>
      </c>
      <c r="C2410" s="88" t="s">
        <v>6143</v>
      </c>
      <c r="D2410" s="15" t="s">
        <v>5</v>
      </c>
      <c r="E2410" s="15">
        <v>1</v>
      </c>
      <c r="F2410" s="15" t="s">
        <v>172</v>
      </c>
      <c r="G2410" s="15" t="s">
        <v>3766</v>
      </c>
      <c r="H2410" s="15" t="s">
        <v>3766</v>
      </c>
      <c r="I2410" s="15" t="s">
        <v>3</v>
      </c>
      <c r="J2410" s="18" t="s">
        <v>1947</v>
      </c>
    </row>
    <row r="2411" spans="2:13" outlineLevel="1">
      <c r="B2411" s="16" t="s">
        <v>6051</v>
      </c>
      <c r="M2411" s="15">
        <f t="shared" ca="1" si="37"/>
        <v>0</v>
      </c>
    </row>
    <row r="2412" spans="2:13" outlineLevel="1">
      <c r="B2412" s="16" t="s">
        <v>6052</v>
      </c>
      <c r="M2412" s="15">
        <f t="shared" ca="1" si="37"/>
        <v>0</v>
      </c>
    </row>
    <row r="2413" spans="2:13" outlineLevel="1">
      <c r="B2413" s="16" t="s">
        <v>6053</v>
      </c>
      <c r="M2413" s="15">
        <f t="shared" ca="1" si="37"/>
        <v>0</v>
      </c>
    </row>
    <row r="2414" spans="2:13" outlineLevel="1">
      <c r="B2414" s="16" t="s">
        <v>6054</v>
      </c>
      <c r="M2414" s="15">
        <f t="shared" ca="1" si="37"/>
        <v>0</v>
      </c>
    </row>
    <row r="2415" spans="2:13" outlineLevel="1">
      <c r="B2415" s="16" t="s">
        <v>6055</v>
      </c>
      <c r="M2415" s="15">
        <f t="shared" ca="1" si="37"/>
        <v>0</v>
      </c>
    </row>
    <row r="2416" spans="2:13" outlineLevel="1">
      <c r="B2416" s="16" t="s">
        <v>6056</v>
      </c>
      <c r="C2416" s="125" t="s">
        <v>1946</v>
      </c>
      <c r="D2416" s="102" t="s">
        <v>2</v>
      </c>
      <c r="E2416" s="102"/>
      <c r="F2416" s="102"/>
      <c r="G2416" s="102"/>
      <c r="H2416" s="102"/>
      <c r="I2416" s="102" t="s">
        <v>3</v>
      </c>
      <c r="J2416" s="99" t="s">
        <v>1945</v>
      </c>
      <c r="L2416" s="133" t="str">
        <f ca="1">DEC2HEX((15+SUM(INDIRECT(ADDRESS(ROW()+32,13)&amp;":"&amp;ADDRESS(ROW()+4+60-1,13))))/2^32,8)</f>
        <v>00FFFFFF</v>
      </c>
      <c r="M2416" s="97" t="str">
        <f ca="1">DEC2HEX(MOD(15+SUM(INDIRECT(ADDRESS(ROW()+4,13)&amp;":"&amp;ADDRESS(ROW()+4+28-1,13))),2^32),8)</f>
        <v>FFFFFFFF</v>
      </c>
    </row>
    <row r="2417" spans="2:13" outlineLevel="1">
      <c r="B2417" s="16" t="s">
        <v>6057</v>
      </c>
      <c r="C2417" s="125"/>
      <c r="D2417" s="102"/>
      <c r="E2417" s="102"/>
      <c r="F2417" s="102"/>
      <c r="G2417" s="102"/>
      <c r="H2417" s="102"/>
      <c r="I2417" s="102"/>
      <c r="J2417" s="99"/>
      <c r="L2417" s="134"/>
      <c r="M2417" s="136"/>
    </row>
    <row r="2418" spans="2:13" outlineLevel="1">
      <c r="B2418" s="16" t="s">
        <v>6058</v>
      </c>
      <c r="C2418" s="125"/>
      <c r="D2418" s="102"/>
      <c r="E2418" s="102"/>
      <c r="F2418" s="102"/>
      <c r="G2418" s="102"/>
      <c r="H2418" s="102"/>
      <c r="I2418" s="102"/>
      <c r="J2418" s="99"/>
      <c r="L2418" s="134"/>
      <c r="M2418" s="136"/>
    </row>
    <row r="2419" spans="2:13" outlineLevel="1">
      <c r="B2419" s="16" t="s">
        <v>6059</v>
      </c>
      <c r="C2419" s="125"/>
      <c r="D2419" s="102"/>
      <c r="E2419" s="102"/>
      <c r="F2419" s="102"/>
      <c r="G2419" s="102"/>
      <c r="H2419" s="102"/>
      <c r="I2419" s="102"/>
      <c r="J2419" s="99"/>
      <c r="L2419" s="135"/>
      <c r="M2419" s="98"/>
    </row>
    <row r="2420" spans="2:13" ht="114.75" outlineLevel="1">
      <c r="B2420" s="16" t="s">
        <v>6060</v>
      </c>
      <c r="C2420" s="18" t="s">
        <v>1944</v>
      </c>
      <c r="D2420" s="15" t="s">
        <v>5</v>
      </c>
      <c r="I2420" s="15" t="s">
        <v>3</v>
      </c>
      <c r="J2420" s="18" t="s">
        <v>1943</v>
      </c>
      <c r="L2420" s="15">
        <v>1</v>
      </c>
      <c r="M2420" s="15">
        <f t="shared" ref="M2420:M2451" ca="1" si="38">IF(INDIRECT(ADDRESS(ROW(),12))=1,2^(ROW()-ROW($M$2416)),0)</f>
        <v>16</v>
      </c>
    </row>
    <row r="2421" spans="2:13" outlineLevel="1">
      <c r="B2421" s="16" t="s">
        <v>6061</v>
      </c>
      <c r="C2421" s="100" t="s">
        <v>1942</v>
      </c>
      <c r="D2421" s="97" t="s">
        <v>42</v>
      </c>
      <c r="E2421" s="97"/>
      <c r="F2421" s="97"/>
      <c r="G2421" s="97"/>
      <c r="H2421" s="97"/>
      <c r="I2421" s="97" t="s">
        <v>3</v>
      </c>
      <c r="J2421" s="100" t="s">
        <v>1941</v>
      </c>
      <c r="K2421" s="97"/>
      <c r="L2421" s="15">
        <v>1</v>
      </c>
      <c r="M2421" s="15">
        <f t="shared" ca="1" si="38"/>
        <v>32</v>
      </c>
    </row>
    <row r="2422" spans="2:13" outlineLevel="1">
      <c r="B2422" s="16" t="s">
        <v>6062</v>
      </c>
      <c r="C2422" s="101"/>
      <c r="D2422" s="98"/>
      <c r="E2422" s="98"/>
      <c r="F2422" s="98"/>
      <c r="G2422" s="98"/>
      <c r="H2422" s="98"/>
      <c r="I2422" s="98"/>
      <c r="J2422" s="101"/>
      <c r="K2422" s="98"/>
      <c r="L2422" s="15">
        <v>1</v>
      </c>
      <c r="M2422" s="15">
        <f t="shared" ca="1" si="38"/>
        <v>64</v>
      </c>
    </row>
    <row r="2423" spans="2:13" outlineLevel="1">
      <c r="B2423" s="16" t="s">
        <v>6063</v>
      </c>
      <c r="C2423" s="18" t="s">
        <v>1940</v>
      </c>
      <c r="D2423" s="15" t="s">
        <v>5</v>
      </c>
      <c r="I2423" s="15" t="s">
        <v>3</v>
      </c>
      <c r="J2423" s="18" t="s">
        <v>1939</v>
      </c>
      <c r="L2423" s="15">
        <v>1</v>
      </c>
      <c r="M2423" s="15">
        <f t="shared" ca="1" si="38"/>
        <v>128</v>
      </c>
    </row>
    <row r="2424" spans="2:13" outlineLevel="1">
      <c r="B2424" s="16" t="s">
        <v>6064</v>
      </c>
      <c r="C2424" s="18" t="s">
        <v>3477</v>
      </c>
      <c r="D2424" s="15" t="s">
        <v>5</v>
      </c>
      <c r="I2424" s="15" t="s">
        <v>3</v>
      </c>
      <c r="J2424" s="18" t="s">
        <v>1938</v>
      </c>
      <c r="L2424" s="15">
        <v>1</v>
      </c>
      <c r="M2424" s="15">
        <f t="shared" ca="1" si="38"/>
        <v>256</v>
      </c>
    </row>
    <row r="2425" spans="2:13" outlineLevel="1">
      <c r="B2425" s="16" t="s">
        <v>6065</v>
      </c>
      <c r="C2425" s="18" t="s">
        <v>3478</v>
      </c>
      <c r="D2425" s="15" t="s">
        <v>5</v>
      </c>
      <c r="I2425" s="15" t="s">
        <v>3</v>
      </c>
      <c r="J2425" s="18" t="s">
        <v>1937</v>
      </c>
      <c r="L2425" s="15">
        <v>1</v>
      </c>
      <c r="M2425" s="15">
        <f t="shared" ca="1" si="38"/>
        <v>512</v>
      </c>
    </row>
    <row r="2426" spans="2:13" outlineLevel="1">
      <c r="B2426" s="16" t="s">
        <v>6066</v>
      </c>
      <c r="C2426" s="18" t="s">
        <v>3479</v>
      </c>
      <c r="D2426" s="15" t="s">
        <v>5</v>
      </c>
      <c r="I2426" s="15" t="s">
        <v>3</v>
      </c>
      <c r="J2426" s="18" t="s">
        <v>1936</v>
      </c>
      <c r="L2426" s="15">
        <v>1</v>
      </c>
      <c r="M2426" s="15">
        <f t="shared" ca="1" si="38"/>
        <v>1024</v>
      </c>
    </row>
    <row r="2427" spans="2:13" outlineLevel="1">
      <c r="B2427" s="16" t="s">
        <v>6067</v>
      </c>
      <c r="C2427" s="18" t="s">
        <v>3480</v>
      </c>
      <c r="D2427" s="15" t="s">
        <v>5</v>
      </c>
      <c r="I2427" s="15" t="s">
        <v>3</v>
      </c>
      <c r="J2427" s="18" t="s">
        <v>1935</v>
      </c>
      <c r="L2427" s="15">
        <v>1</v>
      </c>
      <c r="M2427" s="15">
        <f t="shared" ca="1" si="38"/>
        <v>2048</v>
      </c>
    </row>
    <row r="2428" spans="2:13" outlineLevel="1">
      <c r="B2428" s="16" t="s">
        <v>6068</v>
      </c>
      <c r="C2428" s="18" t="s">
        <v>3481</v>
      </c>
      <c r="D2428" s="15" t="s">
        <v>5</v>
      </c>
      <c r="I2428" s="15" t="s">
        <v>3</v>
      </c>
      <c r="J2428" s="18" t="s">
        <v>1934</v>
      </c>
      <c r="L2428" s="15">
        <v>1</v>
      </c>
      <c r="M2428" s="15">
        <f t="shared" ca="1" si="38"/>
        <v>4096</v>
      </c>
    </row>
    <row r="2429" spans="2:13" outlineLevel="1">
      <c r="B2429" s="16" t="s">
        <v>6069</v>
      </c>
      <c r="C2429" s="18" t="s">
        <v>3482</v>
      </c>
      <c r="D2429" s="15" t="s">
        <v>5</v>
      </c>
      <c r="I2429" s="15" t="s">
        <v>3</v>
      </c>
      <c r="J2429" s="18" t="s">
        <v>1933</v>
      </c>
      <c r="L2429" s="15">
        <v>1</v>
      </c>
      <c r="M2429" s="15">
        <f t="shared" ca="1" si="38"/>
        <v>8192</v>
      </c>
    </row>
    <row r="2430" spans="2:13" outlineLevel="1">
      <c r="B2430" s="16" t="s">
        <v>6070</v>
      </c>
      <c r="C2430" s="18" t="s">
        <v>3483</v>
      </c>
      <c r="D2430" s="15" t="s">
        <v>5</v>
      </c>
      <c r="I2430" s="15" t="s">
        <v>3</v>
      </c>
      <c r="J2430" s="18" t="s">
        <v>1932</v>
      </c>
      <c r="L2430" s="15">
        <v>1</v>
      </c>
      <c r="M2430" s="15">
        <f t="shared" ca="1" si="38"/>
        <v>16384</v>
      </c>
    </row>
    <row r="2431" spans="2:13" outlineLevel="1">
      <c r="B2431" s="16" t="s">
        <v>6071</v>
      </c>
      <c r="C2431" s="18" t="s">
        <v>3484</v>
      </c>
      <c r="D2431" s="15" t="s">
        <v>5</v>
      </c>
      <c r="I2431" s="15" t="s">
        <v>3</v>
      </c>
      <c r="J2431" s="18" t="s">
        <v>1931</v>
      </c>
      <c r="L2431" s="15">
        <v>1</v>
      </c>
      <c r="M2431" s="15">
        <f t="shared" ca="1" si="38"/>
        <v>32768</v>
      </c>
    </row>
    <row r="2432" spans="2:13" outlineLevel="1">
      <c r="B2432" s="16" t="s">
        <v>6072</v>
      </c>
      <c r="C2432" s="18" t="s">
        <v>3485</v>
      </c>
      <c r="D2432" s="15" t="s">
        <v>5</v>
      </c>
      <c r="I2432" s="15" t="s">
        <v>3</v>
      </c>
      <c r="J2432" s="18" t="s">
        <v>1930</v>
      </c>
      <c r="L2432" s="15">
        <v>1</v>
      </c>
      <c r="M2432" s="15">
        <f t="shared" ca="1" si="38"/>
        <v>65536</v>
      </c>
    </row>
    <row r="2433" spans="2:13" outlineLevel="1">
      <c r="B2433" s="16" t="s">
        <v>6073</v>
      </c>
      <c r="C2433" s="18" t="s">
        <v>1929</v>
      </c>
      <c r="D2433" s="15" t="s">
        <v>5</v>
      </c>
      <c r="E2433" s="15">
        <v>1E-3</v>
      </c>
      <c r="F2433" s="15" t="s">
        <v>73</v>
      </c>
      <c r="I2433" s="15" t="s">
        <v>3</v>
      </c>
      <c r="J2433" s="18" t="s">
        <v>1928</v>
      </c>
      <c r="L2433" s="15">
        <v>1</v>
      </c>
      <c r="M2433" s="15">
        <f t="shared" ca="1" si="38"/>
        <v>131072</v>
      </c>
    </row>
    <row r="2434" spans="2:13" outlineLevel="1">
      <c r="B2434" s="16" t="s">
        <v>6074</v>
      </c>
      <c r="C2434" s="18" t="s">
        <v>1927</v>
      </c>
      <c r="D2434" s="15" t="s">
        <v>5</v>
      </c>
      <c r="E2434" s="15">
        <v>1E-3</v>
      </c>
      <c r="F2434" s="15" t="s">
        <v>73</v>
      </c>
      <c r="I2434" s="15" t="s">
        <v>3</v>
      </c>
      <c r="J2434" s="18" t="s">
        <v>1926</v>
      </c>
      <c r="L2434" s="15">
        <v>1</v>
      </c>
      <c r="M2434" s="15">
        <f t="shared" ca="1" si="38"/>
        <v>262144</v>
      </c>
    </row>
    <row r="2435" spans="2:13" outlineLevel="1">
      <c r="B2435" s="16" t="s">
        <v>6075</v>
      </c>
      <c r="C2435" s="18" t="s">
        <v>1925</v>
      </c>
      <c r="D2435" s="15" t="s">
        <v>5</v>
      </c>
      <c r="E2435" s="15">
        <v>1E-3</v>
      </c>
      <c r="F2435" s="15" t="s">
        <v>73</v>
      </c>
      <c r="I2435" s="15" t="s">
        <v>3</v>
      </c>
      <c r="J2435" s="18" t="s">
        <v>1924</v>
      </c>
      <c r="L2435" s="15">
        <v>1</v>
      </c>
      <c r="M2435" s="15">
        <f t="shared" ca="1" si="38"/>
        <v>524288</v>
      </c>
    </row>
    <row r="2436" spans="2:13" outlineLevel="1">
      <c r="B2436" s="16" t="s">
        <v>6076</v>
      </c>
      <c r="C2436" s="18" t="s">
        <v>1923</v>
      </c>
      <c r="D2436" s="15" t="s">
        <v>5</v>
      </c>
      <c r="E2436" s="15">
        <v>1E-3</v>
      </c>
      <c r="F2436" s="15" t="s">
        <v>73</v>
      </c>
      <c r="I2436" s="15" t="s">
        <v>3</v>
      </c>
      <c r="J2436" s="18" t="s">
        <v>1922</v>
      </c>
      <c r="L2436" s="15">
        <v>1</v>
      </c>
      <c r="M2436" s="15">
        <f t="shared" ca="1" si="38"/>
        <v>1048576</v>
      </c>
    </row>
    <row r="2437" spans="2:13" outlineLevel="1">
      <c r="B2437" s="16" t="s">
        <v>6077</v>
      </c>
      <c r="C2437" s="18" t="s">
        <v>1921</v>
      </c>
      <c r="D2437" s="15" t="s">
        <v>5</v>
      </c>
      <c r="E2437" s="15">
        <v>1E-3</v>
      </c>
      <c r="F2437" s="15" t="s">
        <v>73</v>
      </c>
      <c r="I2437" s="15" t="s">
        <v>3</v>
      </c>
      <c r="J2437" s="18" t="s">
        <v>1920</v>
      </c>
      <c r="L2437" s="15">
        <v>1</v>
      </c>
      <c r="M2437" s="15">
        <f t="shared" ca="1" si="38"/>
        <v>2097152</v>
      </c>
    </row>
    <row r="2438" spans="2:13" outlineLevel="1">
      <c r="B2438" s="16" t="s">
        <v>6078</v>
      </c>
      <c r="C2438" s="18" t="s">
        <v>1919</v>
      </c>
      <c r="D2438" s="15" t="s">
        <v>5</v>
      </c>
      <c r="E2438" s="15">
        <v>1E-3</v>
      </c>
      <c r="F2438" s="15" t="s">
        <v>73</v>
      </c>
      <c r="I2438" s="15" t="s">
        <v>3</v>
      </c>
      <c r="J2438" s="18" t="s">
        <v>1918</v>
      </c>
      <c r="L2438" s="15">
        <v>1</v>
      </c>
      <c r="M2438" s="15">
        <f t="shared" ca="1" si="38"/>
        <v>4194304</v>
      </c>
    </row>
    <row r="2439" spans="2:13" outlineLevel="1">
      <c r="B2439" s="16" t="s">
        <v>6079</v>
      </c>
      <c r="C2439" s="18" t="s">
        <v>1917</v>
      </c>
      <c r="D2439" s="15" t="s">
        <v>5</v>
      </c>
      <c r="E2439" s="15">
        <v>1E-3</v>
      </c>
      <c r="F2439" s="15" t="s">
        <v>73</v>
      </c>
      <c r="I2439" s="15" t="s">
        <v>3</v>
      </c>
      <c r="J2439" s="18" t="s">
        <v>1916</v>
      </c>
      <c r="L2439" s="15">
        <v>1</v>
      </c>
      <c r="M2439" s="15">
        <f t="shared" ca="1" si="38"/>
        <v>8388608</v>
      </c>
    </row>
    <row r="2440" spans="2:13" outlineLevel="1">
      <c r="B2440" s="16" t="s">
        <v>6080</v>
      </c>
      <c r="C2440" s="18" t="s">
        <v>1915</v>
      </c>
      <c r="D2440" s="15" t="s">
        <v>5</v>
      </c>
      <c r="E2440" s="15">
        <v>1E-3</v>
      </c>
      <c r="F2440" s="15" t="s">
        <v>73</v>
      </c>
      <c r="I2440" s="15" t="s">
        <v>3</v>
      </c>
      <c r="J2440" s="18" t="s">
        <v>1914</v>
      </c>
      <c r="L2440" s="15">
        <v>1</v>
      </c>
      <c r="M2440" s="15">
        <f t="shared" ca="1" si="38"/>
        <v>16777216</v>
      </c>
    </row>
    <row r="2441" spans="2:13" outlineLevel="1">
      <c r="B2441" s="16" t="s">
        <v>6081</v>
      </c>
      <c r="C2441" s="18" t="s">
        <v>1913</v>
      </c>
      <c r="D2441" s="15" t="s">
        <v>5</v>
      </c>
      <c r="E2441" s="15">
        <v>1E-3</v>
      </c>
      <c r="F2441" s="15" t="s">
        <v>73</v>
      </c>
      <c r="I2441" s="15" t="s">
        <v>3</v>
      </c>
      <c r="J2441" s="18" t="s">
        <v>1912</v>
      </c>
      <c r="L2441" s="15">
        <v>1</v>
      </c>
      <c r="M2441" s="15">
        <f t="shared" ca="1" si="38"/>
        <v>33554432</v>
      </c>
    </row>
    <row r="2442" spans="2:13" outlineLevel="1">
      <c r="B2442" s="16" t="s">
        <v>6082</v>
      </c>
      <c r="C2442" s="18" t="s">
        <v>1911</v>
      </c>
      <c r="D2442" s="15" t="s">
        <v>5</v>
      </c>
      <c r="E2442" s="15">
        <v>1E-3</v>
      </c>
      <c r="F2442" s="15" t="s">
        <v>73</v>
      </c>
      <c r="I2442" s="15" t="s">
        <v>3</v>
      </c>
      <c r="J2442" s="18" t="s">
        <v>1910</v>
      </c>
      <c r="L2442" s="15">
        <v>1</v>
      </c>
      <c r="M2442" s="15">
        <f t="shared" ca="1" si="38"/>
        <v>67108864</v>
      </c>
    </row>
    <row r="2443" spans="2:13" outlineLevel="1">
      <c r="B2443" s="16" t="s">
        <v>6083</v>
      </c>
      <c r="C2443" s="18" t="s">
        <v>1909</v>
      </c>
      <c r="D2443" s="15" t="s">
        <v>5</v>
      </c>
      <c r="E2443" s="15">
        <v>1E-3</v>
      </c>
      <c r="F2443" s="15" t="s">
        <v>73</v>
      </c>
      <c r="I2443" s="15" t="s">
        <v>3</v>
      </c>
      <c r="J2443" s="18" t="s">
        <v>1908</v>
      </c>
      <c r="L2443" s="15">
        <v>1</v>
      </c>
      <c r="M2443" s="15">
        <f t="shared" ca="1" si="38"/>
        <v>134217728</v>
      </c>
    </row>
    <row r="2444" spans="2:13" outlineLevel="1">
      <c r="B2444" s="16" t="s">
        <v>6084</v>
      </c>
      <c r="C2444" s="18" t="s">
        <v>1907</v>
      </c>
      <c r="D2444" s="15" t="s">
        <v>5</v>
      </c>
      <c r="E2444" s="15">
        <v>1E-3</v>
      </c>
      <c r="F2444" s="15" t="s">
        <v>73</v>
      </c>
      <c r="I2444" s="15" t="s">
        <v>3</v>
      </c>
      <c r="J2444" s="18" t="s">
        <v>1906</v>
      </c>
      <c r="L2444" s="15">
        <v>1</v>
      </c>
      <c r="M2444" s="15">
        <f t="shared" ca="1" si="38"/>
        <v>268435456</v>
      </c>
    </row>
    <row r="2445" spans="2:13" outlineLevel="1">
      <c r="B2445" s="16" t="s">
        <v>6085</v>
      </c>
      <c r="C2445" s="18" t="s">
        <v>1905</v>
      </c>
      <c r="D2445" s="15" t="s">
        <v>5</v>
      </c>
      <c r="E2445" s="15">
        <v>1E-3</v>
      </c>
      <c r="F2445" s="15" t="s">
        <v>73</v>
      </c>
      <c r="I2445" s="15" t="s">
        <v>3</v>
      </c>
      <c r="J2445" s="18" t="s">
        <v>1904</v>
      </c>
      <c r="L2445" s="15">
        <v>1</v>
      </c>
      <c r="M2445" s="15">
        <f t="shared" ca="1" si="38"/>
        <v>536870912</v>
      </c>
    </row>
    <row r="2446" spans="2:13" outlineLevel="1">
      <c r="B2446" s="16" t="s">
        <v>6086</v>
      </c>
      <c r="C2446" s="18" t="s">
        <v>1903</v>
      </c>
      <c r="D2446" s="15" t="s">
        <v>5</v>
      </c>
      <c r="E2446" s="15">
        <v>1E-3</v>
      </c>
      <c r="F2446" s="15" t="s">
        <v>73</v>
      </c>
      <c r="I2446" s="15" t="s">
        <v>3</v>
      </c>
      <c r="J2446" s="18" t="s">
        <v>1902</v>
      </c>
      <c r="L2446" s="15">
        <v>1</v>
      </c>
      <c r="M2446" s="15">
        <f t="shared" ca="1" si="38"/>
        <v>1073741824</v>
      </c>
    </row>
    <row r="2447" spans="2:13" outlineLevel="1">
      <c r="B2447" s="16" t="s">
        <v>6087</v>
      </c>
      <c r="C2447" s="18" t="s">
        <v>1901</v>
      </c>
      <c r="D2447" s="15" t="s">
        <v>5</v>
      </c>
      <c r="E2447" s="15">
        <v>1E-3</v>
      </c>
      <c r="F2447" s="15" t="s">
        <v>73</v>
      </c>
      <c r="I2447" s="15" t="s">
        <v>3</v>
      </c>
      <c r="J2447" s="18" t="s">
        <v>1900</v>
      </c>
      <c r="L2447" s="15">
        <v>1</v>
      </c>
      <c r="M2447" s="15">
        <f t="shared" ca="1" si="38"/>
        <v>2147483648</v>
      </c>
    </row>
    <row r="2448" spans="2:13" outlineLevel="1">
      <c r="B2448" s="16" t="s">
        <v>6088</v>
      </c>
      <c r="C2448" s="18" t="s">
        <v>1899</v>
      </c>
      <c r="D2448" s="15" t="s">
        <v>5</v>
      </c>
      <c r="E2448" s="15">
        <v>1E-3</v>
      </c>
      <c r="F2448" s="15" t="s">
        <v>73</v>
      </c>
      <c r="I2448" s="15" t="s">
        <v>3</v>
      </c>
      <c r="J2448" s="18" t="s">
        <v>1898</v>
      </c>
      <c r="L2448" s="15">
        <v>1</v>
      </c>
      <c r="M2448" s="15">
        <f t="shared" ca="1" si="38"/>
        <v>4294967296</v>
      </c>
    </row>
    <row r="2449" spans="2:13" outlineLevel="1">
      <c r="B2449" s="16" t="s">
        <v>6089</v>
      </c>
      <c r="C2449" s="18" t="s">
        <v>1897</v>
      </c>
      <c r="D2449" s="15" t="s">
        <v>5</v>
      </c>
      <c r="E2449" s="15">
        <v>1E-3</v>
      </c>
      <c r="F2449" s="15" t="s">
        <v>73</v>
      </c>
      <c r="I2449" s="15" t="s">
        <v>3</v>
      </c>
      <c r="J2449" s="18" t="s">
        <v>1896</v>
      </c>
      <c r="L2449" s="15">
        <v>1</v>
      </c>
      <c r="M2449" s="15">
        <f t="shared" ca="1" si="38"/>
        <v>8589934592</v>
      </c>
    </row>
    <row r="2450" spans="2:13" outlineLevel="1">
      <c r="B2450" s="16" t="s">
        <v>6090</v>
      </c>
      <c r="C2450" s="18" t="s">
        <v>1895</v>
      </c>
      <c r="D2450" s="15" t="s">
        <v>5</v>
      </c>
      <c r="E2450" s="15">
        <v>1E-3</v>
      </c>
      <c r="F2450" s="15" t="s">
        <v>73</v>
      </c>
      <c r="I2450" s="15" t="s">
        <v>3</v>
      </c>
      <c r="J2450" s="18" t="s">
        <v>1894</v>
      </c>
      <c r="L2450" s="15">
        <v>1</v>
      </c>
      <c r="M2450" s="15">
        <f t="shared" ca="1" si="38"/>
        <v>17179869184</v>
      </c>
    </row>
    <row r="2451" spans="2:13" outlineLevel="1">
      <c r="B2451" s="16" t="s">
        <v>6091</v>
      </c>
      <c r="C2451" s="18" t="s">
        <v>1893</v>
      </c>
      <c r="D2451" s="15" t="s">
        <v>5</v>
      </c>
      <c r="E2451" s="15">
        <v>1E-3</v>
      </c>
      <c r="F2451" s="15" t="s">
        <v>73</v>
      </c>
      <c r="I2451" s="15" t="s">
        <v>3</v>
      </c>
      <c r="J2451" s="18" t="s">
        <v>1892</v>
      </c>
      <c r="L2451" s="15">
        <v>1</v>
      </c>
      <c r="M2451" s="15">
        <f t="shared" ca="1" si="38"/>
        <v>34359738368</v>
      </c>
    </row>
    <row r="2452" spans="2:13" outlineLevel="1">
      <c r="B2452" s="16" t="s">
        <v>6092</v>
      </c>
      <c r="C2452" s="18" t="s">
        <v>1891</v>
      </c>
      <c r="D2452" s="15" t="s">
        <v>5</v>
      </c>
      <c r="E2452" s="15">
        <v>1E-3</v>
      </c>
      <c r="F2452" s="15" t="s">
        <v>73</v>
      </c>
      <c r="I2452" s="15" t="s">
        <v>3</v>
      </c>
      <c r="J2452" s="18" t="s">
        <v>1890</v>
      </c>
      <c r="L2452" s="15">
        <v>1</v>
      </c>
      <c r="M2452" s="15">
        <f t="shared" ref="M2452:M2479" ca="1" si="39">IF(INDIRECT(ADDRESS(ROW(),12))=1,2^(ROW()-ROW($M$2416)),0)</f>
        <v>68719476736</v>
      </c>
    </row>
    <row r="2453" spans="2:13" outlineLevel="1">
      <c r="B2453" s="16" t="s">
        <v>6093</v>
      </c>
      <c r="C2453" s="18" t="s">
        <v>1889</v>
      </c>
      <c r="D2453" s="15" t="s">
        <v>5</v>
      </c>
      <c r="E2453" s="15">
        <v>1E-3</v>
      </c>
      <c r="F2453" s="15" t="s">
        <v>73</v>
      </c>
      <c r="I2453" s="15" t="s">
        <v>3</v>
      </c>
      <c r="J2453" s="18" t="s">
        <v>1888</v>
      </c>
      <c r="L2453" s="15">
        <v>1</v>
      </c>
      <c r="M2453" s="15">
        <f t="shared" ca="1" si="39"/>
        <v>137438953472</v>
      </c>
    </row>
    <row r="2454" spans="2:13" outlineLevel="1">
      <c r="B2454" s="16" t="s">
        <v>6094</v>
      </c>
      <c r="C2454" s="18" t="s">
        <v>1887</v>
      </c>
      <c r="D2454" s="15" t="s">
        <v>5</v>
      </c>
      <c r="E2454" s="15">
        <v>1E-3</v>
      </c>
      <c r="F2454" s="15" t="s">
        <v>73</v>
      </c>
      <c r="I2454" s="15" t="s">
        <v>3</v>
      </c>
      <c r="J2454" s="18" t="s">
        <v>1886</v>
      </c>
      <c r="L2454" s="15">
        <v>1</v>
      </c>
      <c r="M2454" s="15">
        <f t="shared" ca="1" si="39"/>
        <v>274877906944</v>
      </c>
    </row>
    <row r="2455" spans="2:13" outlineLevel="1">
      <c r="B2455" s="16" t="s">
        <v>6095</v>
      </c>
      <c r="C2455" s="18" t="s">
        <v>1885</v>
      </c>
      <c r="D2455" s="15" t="s">
        <v>5</v>
      </c>
      <c r="E2455" s="15">
        <v>1E-3</v>
      </c>
      <c r="F2455" s="15" t="s">
        <v>73</v>
      </c>
      <c r="I2455" s="15" t="s">
        <v>3</v>
      </c>
      <c r="J2455" s="18" t="s">
        <v>1884</v>
      </c>
      <c r="L2455" s="15">
        <v>1</v>
      </c>
      <c r="M2455" s="15">
        <f t="shared" ca="1" si="39"/>
        <v>549755813888</v>
      </c>
    </row>
    <row r="2456" spans="2:13" outlineLevel="1">
      <c r="B2456" s="16" t="s">
        <v>6096</v>
      </c>
      <c r="C2456" s="18" t="s">
        <v>1883</v>
      </c>
      <c r="D2456" s="15" t="s">
        <v>5</v>
      </c>
      <c r="E2456" s="15">
        <v>1E-3</v>
      </c>
      <c r="F2456" s="15" t="s">
        <v>73</v>
      </c>
      <c r="I2456" s="15" t="s">
        <v>3</v>
      </c>
      <c r="J2456" s="18" t="s">
        <v>1882</v>
      </c>
      <c r="L2456" s="15">
        <v>1</v>
      </c>
      <c r="M2456" s="15">
        <f t="shared" ca="1" si="39"/>
        <v>1099511627776</v>
      </c>
    </row>
    <row r="2457" spans="2:13" outlineLevel="1">
      <c r="B2457" s="16" t="s">
        <v>6097</v>
      </c>
      <c r="C2457" s="18" t="s">
        <v>1881</v>
      </c>
      <c r="D2457" s="15" t="s">
        <v>5</v>
      </c>
      <c r="E2457" s="15">
        <v>1E-3</v>
      </c>
      <c r="F2457" s="15" t="s">
        <v>73</v>
      </c>
      <c r="I2457" s="15" t="s">
        <v>3</v>
      </c>
      <c r="J2457" s="18" t="s">
        <v>1880</v>
      </c>
      <c r="L2457" s="15">
        <v>1</v>
      </c>
      <c r="M2457" s="15">
        <f t="shared" ca="1" si="39"/>
        <v>2199023255552</v>
      </c>
    </row>
    <row r="2458" spans="2:13" outlineLevel="1">
      <c r="B2458" s="16" t="s">
        <v>6098</v>
      </c>
      <c r="C2458" s="18" t="s">
        <v>1879</v>
      </c>
      <c r="D2458" s="15" t="s">
        <v>5</v>
      </c>
      <c r="E2458" s="15">
        <v>1E-3</v>
      </c>
      <c r="F2458" s="15" t="s">
        <v>73</v>
      </c>
      <c r="I2458" s="15" t="s">
        <v>3</v>
      </c>
      <c r="J2458" s="18" t="s">
        <v>1878</v>
      </c>
      <c r="L2458" s="15">
        <v>1</v>
      </c>
      <c r="M2458" s="15">
        <f t="shared" ca="1" si="39"/>
        <v>4398046511104</v>
      </c>
    </row>
    <row r="2459" spans="2:13" outlineLevel="1">
      <c r="B2459" s="16" t="s">
        <v>6099</v>
      </c>
      <c r="C2459" s="18" t="s">
        <v>1877</v>
      </c>
      <c r="D2459" s="15" t="s">
        <v>26</v>
      </c>
      <c r="E2459" s="15">
        <v>0.1</v>
      </c>
      <c r="F2459" s="15" t="s">
        <v>1840</v>
      </c>
      <c r="I2459" s="15" t="s">
        <v>3</v>
      </c>
      <c r="J2459" s="18" t="s">
        <v>1876</v>
      </c>
      <c r="L2459" s="15">
        <v>1</v>
      </c>
      <c r="M2459" s="15">
        <f t="shared" ca="1" si="39"/>
        <v>8796093022208</v>
      </c>
    </row>
    <row r="2460" spans="2:13" outlineLevel="1">
      <c r="B2460" s="16" t="s">
        <v>6100</v>
      </c>
      <c r="C2460" s="18" t="s">
        <v>1875</v>
      </c>
      <c r="D2460" s="15" t="s">
        <v>26</v>
      </c>
      <c r="E2460" s="15">
        <v>0.1</v>
      </c>
      <c r="F2460" s="15" t="s">
        <v>1840</v>
      </c>
      <c r="I2460" s="15" t="s">
        <v>3</v>
      </c>
      <c r="J2460" s="18" t="s">
        <v>1874</v>
      </c>
      <c r="L2460" s="15">
        <v>1</v>
      </c>
      <c r="M2460" s="15">
        <f t="shared" ca="1" si="39"/>
        <v>17592186044416</v>
      </c>
    </row>
    <row r="2461" spans="2:13" outlineLevel="1">
      <c r="B2461" s="16" t="s">
        <v>6101</v>
      </c>
      <c r="C2461" s="18" t="s">
        <v>1873</v>
      </c>
      <c r="D2461" s="15" t="s">
        <v>26</v>
      </c>
      <c r="E2461" s="15">
        <v>0.1</v>
      </c>
      <c r="F2461" s="15" t="s">
        <v>1840</v>
      </c>
      <c r="I2461" s="15" t="s">
        <v>3</v>
      </c>
      <c r="J2461" s="18" t="s">
        <v>1872</v>
      </c>
      <c r="L2461" s="15">
        <v>1</v>
      </c>
      <c r="M2461" s="15">
        <f t="shared" ca="1" si="39"/>
        <v>35184372088832</v>
      </c>
    </row>
    <row r="2462" spans="2:13" outlineLevel="1">
      <c r="B2462" s="16" t="s">
        <v>6102</v>
      </c>
      <c r="C2462" s="18" t="s">
        <v>1871</v>
      </c>
      <c r="D2462" s="15" t="s">
        <v>26</v>
      </c>
      <c r="E2462" s="15">
        <v>0.1</v>
      </c>
      <c r="F2462" s="15" t="s">
        <v>1840</v>
      </c>
      <c r="I2462" s="15" t="s">
        <v>3</v>
      </c>
      <c r="J2462" s="18" t="s">
        <v>1870</v>
      </c>
      <c r="L2462" s="15">
        <v>1</v>
      </c>
      <c r="M2462" s="15">
        <f t="shared" ca="1" si="39"/>
        <v>70368744177664</v>
      </c>
    </row>
    <row r="2463" spans="2:13" outlineLevel="1">
      <c r="B2463" s="16" t="s">
        <v>6103</v>
      </c>
      <c r="C2463" s="18" t="s">
        <v>1869</v>
      </c>
      <c r="D2463" s="15" t="s">
        <v>26</v>
      </c>
      <c r="E2463" s="15">
        <v>0.1</v>
      </c>
      <c r="F2463" s="15" t="s">
        <v>1840</v>
      </c>
      <c r="I2463" s="15" t="s">
        <v>3</v>
      </c>
      <c r="J2463" s="18" t="s">
        <v>1868</v>
      </c>
      <c r="L2463" s="15">
        <v>1</v>
      </c>
      <c r="M2463" s="15">
        <f t="shared" ca="1" si="39"/>
        <v>140737488355328</v>
      </c>
    </row>
    <row r="2464" spans="2:13" outlineLevel="1">
      <c r="B2464" s="16" t="s">
        <v>6104</v>
      </c>
      <c r="C2464" s="18" t="s">
        <v>1867</v>
      </c>
      <c r="D2464" s="15" t="s">
        <v>26</v>
      </c>
      <c r="E2464" s="15">
        <v>0.1</v>
      </c>
      <c r="F2464" s="15" t="s">
        <v>1840</v>
      </c>
      <c r="I2464" s="15" t="s">
        <v>3</v>
      </c>
      <c r="J2464" s="18" t="s">
        <v>1866</v>
      </c>
      <c r="L2464" s="15">
        <v>1</v>
      </c>
      <c r="M2464" s="15">
        <f t="shared" ca="1" si="39"/>
        <v>281474976710656</v>
      </c>
    </row>
    <row r="2465" spans="2:13" outlineLevel="1">
      <c r="B2465" s="16" t="s">
        <v>6105</v>
      </c>
      <c r="C2465" s="18" t="s">
        <v>1865</v>
      </c>
      <c r="D2465" s="15" t="s">
        <v>26</v>
      </c>
      <c r="E2465" s="15">
        <v>0.1</v>
      </c>
      <c r="F2465" s="15" t="s">
        <v>75</v>
      </c>
      <c r="I2465" s="15" t="s">
        <v>3</v>
      </c>
      <c r="J2465" s="18" t="s">
        <v>1864</v>
      </c>
      <c r="L2465" s="15">
        <v>1</v>
      </c>
      <c r="M2465" s="15">
        <f t="shared" ca="1" si="39"/>
        <v>562949953421312</v>
      </c>
    </row>
    <row r="2466" spans="2:13" outlineLevel="1">
      <c r="B2466" s="16" t="s">
        <v>6106</v>
      </c>
      <c r="C2466" s="18" t="s">
        <v>1863</v>
      </c>
      <c r="D2466" s="15" t="s">
        <v>5</v>
      </c>
      <c r="E2466" s="15">
        <v>0.1</v>
      </c>
      <c r="F2466" s="15" t="s">
        <v>382</v>
      </c>
      <c r="I2466" s="15" t="s">
        <v>3</v>
      </c>
      <c r="J2466" s="18" t="s">
        <v>1862</v>
      </c>
      <c r="L2466" s="15">
        <v>1</v>
      </c>
      <c r="M2466" s="15">
        <f t="shared" ca="1" si="39"/>
        <v>1125899906842624</v>
      </c>
    </row>
    <row r="2467" spans="2:13" outlineLevel="1">
      <c r="B2467" s="16" t="s">
        <v>6107</v>
      </c>
      <c r="C2467" s="18" t="s">
        <v>1861</v>
      </c>
      <c r="D2467" s="15" t="s">
        <v>5</v>
      </c>
      <c r="E2467" s="15">
        <v>0.1</v>
      </c>
      <c r="F2467" s="15" t="s">
        <v>382</v>
      </c>
      <c r="I2467" s="15" t="s">
        <v>3</v>
      </c>
      <c r="J2467" s="18" t="s">
        <v>1860</v>
      </c>
      <c r="L2467" s="15">
        <v>1</v>
      </c>
      <c r="M2467" s="15">
        <f t="shared" ca="1" si="39"/>
        <v>2251799813685248</v>
      </c>
    </row>
    <row r="2468" spans="2:13" outlineLevel="1">
      <c r="B2468" s="16" t="s">
        <v>6108</v>
      </c>
      <c r="C2468" s="18" t="s">
        <v>1859</v>
      </c>
      <c r="D2468" s="15" t="s">
        <v>5</v>
      </c>
      <c r="E2468" s="15">
        <v>0.01</v>
      </c>
      <c r="F2468" s="15" t="s">
        <v>73</v>
      </c>
      <c r="I2468" s="15" t="s">
        <v>3</v>
      </c>
      <c r="J2468" s="18" t="s">
        <v>1858</v>
      </c>
      <c r="L2468" s="15">
        <v>1</v>
      </c>
      <c r="M2468" s="15">
        <f t="shared" ca="1" si="39"/>
        <v>4503599627370496</v>
      </c>
    </row>
    <row r="2469" spans="2:13" outlineLevel="1">
      <c r="B2469" s="16" t="s">
        <v>6109</v>
      </c>
      <c r="C2469" s="18" t="s">
        <v>3486</v>
      </c>
      <c r="D2469" s="15" t="s">
        <v>5</v>
      </c>
      <c r="I2469" s="15" t="s">
        <v>3</v>
      </c>
      <c r="J2469" s="18" t="s">
        <v>1857</v>
      </c>
      <c r="L2469" s="15">
        <v>1</v>
      </c>
      <c r="M2469" s="15">
        <f t="shared" ca="1" si="39"/>
        <v>9007199254740992</v>
      </c>
    </row>
    <row r="2470" spans="2:13" outlineLevel="1">
      <c r="B2470" s="16" t="s">
        <v>6110</v>
      </c>
      <c r="C2470" s="18" t="s">
        <v>3487</v>
      </c>
      <c r="D2470" s="15" t="s">
        <v>5</v>
      </c>
      <c r="I2470" s="15" t="s">
        <v>3</v>
      </c>
      <c r="J2470" s="18" t="s">
        <v>1856</v>
      </c>
      <c r="L2470" s="15">
        <v>1</v>
      </c>
      <c r="M2470" s="15">
        <f t="shared" ca="1" si="39"/>
        <v>1.8014398509481984E+16</v>
      </c>
    </row>
    <row r="2471" spans="2:13" outlineLevel="1">
      <c r="B2471" s="16" t="s">
        <v>6111</v>
      </c>
      <c r="C2471" s="18" t="s">
        <v>3488</v>
      </c>
      <c r="D2471" s="15" t="s">
        <v>5</v>
      </c>
      <c r="I2471" s="15" t="s">
        <v>3</v>
      </c>
      <c r="J2471" s="18" t="s">
        <v>1855</v>
      </c>
      <c r="L2471" s="15">
        <v>1</v>
      </c>
      <c r="M2471" s="15">
        <f t="shared" ca="1" si="39"/>
        <v>3.6028797018963968E+16</v>
      </c>
    </row>
    <row r="2472" spans="2:13" outlineLevel="1">
      <c r="B2472" s="16" t="s">
        <v>6112</v>
      </c>
      <c r="M2472" s="15">
        <f t="shared" ca="1" si="39"/>
        <v>0</v>
      </c>
    </row>
    <row r="2473" spans="2:13" outlineLevel="1">
      <c r="B2473" s="16" t="s">
        <v>6113</v>
      </c>
      <c r="M2473" s="15">
        <f t="shared" ca="1" si="39"/>
        <v>0</v>
      </c>
    </row>
    <row r="2474" spans="2:13" outlineLevel="1">
      <c r="B2474" s="16" t="s">
        <v>6114</v>
      </c>
      <c r="M2474" s="15">
        <f t="shared" ca="1" si="39"/>
        <v>0</v>
      </c>
    </row>
    <row r="2475" spans="2:13" outlineLevel="1">
      <c r="B2475" s="16" t="s">
        <v>6115</v>
      </c>
      <c r="M2475" s="15">
        <f t="shared" ca="1" si="39"/>
        <v>0</v>
      </c>
    </row>
    <row r="2476" spans="2:13" outlineLevel="1">
      <c r="B2476" s="16" t="s">
        <v>6116</v>
      </c>
      <c r="M2476" s="15">
        <f t="shared" ca="1" si="39"/>
        <v>0</v>
      </c>
    </row>
    <row r="2477" spans="2:13" outlineLevel="1">
      <c r="B2477" s="16" t="s">
        <v>6117</v>
      </c>
      <c r="M2477" s="15">
        <f t="shared" ca="1" si="39"/>
        <v>0</v>
      </c>
    </row>
    <row r="2478" spans="2:13" outlineLevel="1">
      <c r="B2478" s="16" t="s">
        <v>6118</v>
      </c>
      <c r="M2478" s="15">
        <f t="shared" ca="1" si="39"/>
        <v>0</v>
      </c>
    </row>
    <row r="2479" spans="2:13" outlineLevel="1">
      <c r="B2479" s="16" t="s">
        <v>6119</v>
      </c>
      <c r="M2479" s="15">
        <f t="shared" ca="1" si="39"/>
        <v>0</v>
      </c>
    </row>
    <row r="2480" spans="2:13" outlineLevel="1"/>
  </sheetData>
  <autoFilter ref="A2:M2480">
    <filterColumn colId="11" showButton="0"/>
  </autoFilter>
  <mergeCells count="853">
    <mergeCell ref="M5:M8"/>
    <mergeCell ref="M69:M72"/>
    <mergeCell ref="M135:M138"/>
    <mergeCell ref="M207:M210"/>
    <mergeCell ref="M274:M277"/>
    <mergeCell ref="M338:M341"/>
    <mergeCell ref="M2416:M2419"/>
    <mergeCell ref="M1324:M1327"/>
    <mergeCell ref="M1377:M1380"/>
    <mergeCell ref="M1441:M1444"/>
    <mergeCell ref="M1505:M1508"/>
    <mergeCell ref="M1569:M1572"/>
    <mergeCell ref="M1633:M1636"/>
    <mergeCell ref="M2207:M2210"/>
    <mergeCell ref="M2288:M2291"/>
    <mergeCell ref="M2352:M2355"/>
    <mergeCell ref="M394:M397"/>
    <mergeCell ref="M458:M461"/>
    <mergeCell ref="M494:M497"/>
    <mergeCell ref="M560:M563"/>
    <mergeCell ref="M626:M629"/>
    <mergeCell ref="M690:M693"/>
    <mergeCell ref="M757:M760"/>
    <mergeCell ref="M837:M840"/>
    <mergeCell ref="L2207:L2210"/>
    <mergeCell ref="L2288:L2291"/>
    <mergeCell ref="L2352:L2355"/>
    <mergeCell ref="M1223:M1226"/>
    <mergeCell ref="M1287:M1290"/>
    <mergeCell ref="L1159:L1162"/>
    <mergeCell ref="L1223:L1226"/>
    <mergeCell ref="L1287:L1290"/>
    <mergeCell ref="L1324:L1327"/>
    <mergeCell ref="M901:M904"/>
    <mergeCell ref="M965:M968"/>
    <mergeCell ref="M1095:M1098"/>
    <mergeCell ref="M1159:M1162"/>
    <mergeCell ref="J2357:J2358"/>
    <mergeCell ref="J2416:J2419"/>
    <mergeCell ref="J2421:J2422"/>
    <mergeCell ref="K2292:K2293"/>
    <mergeCell ref="K2357:K2358"/>
    <mergeCell ref="K2421:K2422"/>
    <mergeCell ref="L1377:L1380"/>
    <mergeCell ref="L1441:L1444"/>
    <mergeCell ref="L1505:L1508"/>
    <mergeCell ref="L1569:L1572"/>
    <mergeCell ref="L1633:L1636"/>
    <mergeCell ref="J2352:J2355"/>
    <mergeCell ref="J2167:J2168"/>
    <mergeCell ref="J2169:J2170"/>
    <mergeCell ref="J2171:J2172"/>
    <mergeCell ref="J2173:J2174"/>
    <mergeCell ref="L2416:L2419"/>
    <mergeCell ref="J2175:J2176"/>
    <mergeCell ref="J2207:J2210"/>
    <mergeCell ref="J2288:J2291"/>
    <mergeCell ref="J2292:J2293"/>
    <mergeCell ref="J2147:J2148"/>
    <mergeCell ref="J2149:J2150"/>
    <mergeCell ref="J2151:J2152"/>
    <mergeCell ref="L394:L397"/>
    <mergeCell ref="L458:L461"/>
    <mergeCell ref="L494:L497"/>
    <mergeCell ref="L560:L563"/>
    <mergeCell ref="L626:L629"/>
    <mergeCell ref="L690:L693"/>
    <mergeCell ref="L965:L968"/>
    <mergeCell ref="L1095:L1098"/>
    <mergeCell ref="J2165:J2166"/>
    <mergeCell ref="J2159:J2160"/>
    <mergeCell ref="J2161:J2162"/>
    <mergeCell ref="J2163:J2164"/>
    <mergeCell ref="J2129:J2130"/>
    <mergeCell ref="J2111:J2112"/>
    <mergeCell ref="J2113:J2114"/>
    <mergeCell ref="J2115:J2116"/>
    <mergeCell ref="J2117:J2118"/>
    <mergeCell ref="J2119:J2120"/>
    <mergeCell ref="J2121:J2122"/>
    <mergeCell ref="J2123:J2124"/>
    <mergeCell ref="L5:L8"/>
    <mergeCell ref="L69:L72"/>
    <mergeCell ref="L135:L138"/>
    <mergeCell ref="L207:L210"/>
    <mergeCell ref="L274:L277"/>
    <mergeCell ref="L338:L341"/>
    <mergeCell ref="L757:L760"/>
    <mergeCell ref="L837:L840"/>
    <mergeCell ref="L901:L904"/>
    <mergeCell ref="J2157:J2158"/>
    <mergeCell ref="J2143:J2144"/>
    <mergeCell ref="J2145:J2146"/>
    <mergeCell ref="J2127:J2128"/>
    <mergeCell ref="J1569:J1572"/>
    <mergeCell ref="J1633:J1636"/>
    <mergeCell ref="J2097:J2098"/>
    <mergeCell ref="J2099:J2100"/>
    <mergeCell ref="J2101:J2102"/>
    <mergeCell ref="J2103:J2104"/>
    <mergeCell ref="J2105:J2106"/>
    <mergeCell ref="J2107:J2108"/>
    <mergeCell ref="J2109:J2110"/>
    <mergeCell ref="J2125:J2126"/>
    <mergeCell ref="J2131:J2132"/>
    <mergeCell ref="J2133:J2134"/>
    <mergeCell ref="J2135:J2136"/>
    <mergeCell ref="J2137:J2138"/>
    <mergeCell ref="J2139:J2140"/>
    <mergeCell ref="J2141:J2142"/>
    <mergeCell ref="J2153:J2154"/>
    <mergeCell ref="J2155:J2156"/>
    <mergeCell ref="J1505:J1508"/>
    <mergeCell ref="J1238:J1239"/>
    <mergeCell ref="J1240:J1241"/>
    <mergeCell ref="J1242:J1243"/>
    <mergeCell ref="J1244:J1245"/>
    <mergeCell ref="J1246:J1247"/>
    <mergeCell ref="J1248:J1249"/>
    <mergeCell ref="J1250:J1251"/>
    <mergeCell ref="J1256:J1257"/>
    <mergeCell ref="J1258:J1259"/>
    <mergeCell ref="J1260:J1261"/>
    <mergeCell ref="J1262:J1263"/>
    <mergeCell ref="J1287:J1290"/>
    <mergeCell ref="J1324:J1327"/>
    <mergeCell ref="A1323:M1323"/>
    <mergeCell ref="I1324:I1327"/>
    <mergeCell ref="I1377:I1380"/>
    <mergeCell ref="I1441:I1444"/>
    <mergeCell ref="I1505:I1508"/>
    <mergeCell ref="I1254:I1255"/>
    <mergeCell ref="I1256:I1257"/>
    <mergeCell ref="I1258:I1259"/>
    <mergeCell ref="F1258:F1259"/>
    <mergeCell ref="F1260:F1261"/>
    <mergeCell ref="I2416:I2419"/>
    <mergeCell ref="I2421:I2422"/>
    <mergeCell ref="J5:J8"/>
    <mergeCell ref="J44:J45"/>
    <mergeCell ref="J46:J47"/>
    <mergeCell ref="J69:J72"/>
    <mergeCell ref="J135:J138"/>
    <mergeCell ref="J520:J521"/>
    <mergeCell ref="J560:J563"/>
    <mergeCell ref="J626:J629"/>
    <mergeCell ref="I2175:I2176"/>
    <mergeCell ref="I2207:I2210"/>
    <mergeCell ref="I2288:I2291"/>
    <mergeCell ref="I2159:I2160"/>
    <mergeCell ref="I2161:I2162"/>
    <mergeCell ref="I2163:I2164"/>
    <mergeCell ref="I2165:I2166"/>
    <mergeCell ref="J508:J509"/>
    <mergeCell ref="J510:J511"/>
    <mergeCell ref="J512:J513"/>
    <mergeCell ref="J514:J515"/>
    <mergeCell ref="J516:J517"/>
    <mergeCell ref="J518:J519"/>
    <mergeCell ref="J1236:J1237"/>
    <mergeCell ref="J207:J210"/>
    <mergeCell ref="J274:J277"/>
    <mergeCell ref="J338:J341"/>
    <mergeCell ref="J394:J397"/>
    <mergeCell ref="J458:J461"/>
    <mergeCell ref="J494:J497"/>
    <mergeCell ref="I2292:I2293"/>
    <mergeCell ref="I2352:I2355"/>
    <mergeCell ref="I2357:I2358"/>
    <mergeCell ref="J690:J693"/>
    <mergeCell ref="J757:J760"/>
    <mergeCell ref="J837:J840"/>
    <mergeCell ref="J901:J904"/>
    <mergeCell ref="J965:J968"/>
    <mergeCell ref="J971:J972"/>
    <mergeCell ref="J1252:J1253"/>
    <mergeCell ref="J1254:J1255"/>
    <mergeCell ref="J1159:J1162"/>
    <mergeCell ref="J1223:J1226"/>
    <mergeCell ref="J1230:J1231"/>
    <mergeCell ref="J1232:J1233"/>
    <mergeCell ref="J1234:J1235"/>
    <mergeCell ref="J1377:J1380"/>
    <mergeCell ref="J1441:J1444"/>
    <mergeCell ref="I2167:I2168"/>
    <mergeCell ref="I2169:I2170"/>
    <mergeCell ref="I2171:I2172"/>
    <mergeCell ref="I2173:I2174"/>
    <mergeCell ref="I2139:I2140"/>
    <mergeCell ref="I2141:I2142"/>
    <mergeCell ref="I2143:I2144"/>
    <mergeCell ref="I2145:I2146"/>
    <mergeCell ref="I2147:I2148"/>
    <mergeCell ref="I2149:I2150"/>
    <mergeCell ref="I2157:I2158"/>
    <mergeCell ref="I2151:I2152"/>
    <mergeCell ref="I2153:I2154"/>
    <mergeCell ref="I2155:I2156"/>
    <mergeCell ref="I2135:I2136"/>
    <mergeCell ref="I2137:I2138"/>
    <mergeCell ref="I2103:I2104"/>
    <mergeCell ref="I2105:I2106"/>
    <mergeCell ref="I2107:I2108"/>
    <mergeCell ref="I2109:I2110"/>
    <mergeCell ref="I2111:I2112"/>
    <mergeCell ref="I2113:I2114"/>
    <mergeCell ref="I2115:I2116"/>
    <mergeCell ref="I2117:I2118"/>
    <mergeCell ref="I2123:I2124"/>
    <mergeCell ref="I2125:I2126"/>
    <mergeCell ref="I2127:I2128"/>
    <mergeCell ref="I2129:I2130"/>
    <mergeCell ref="I2131:I2132"/>
    <mergeCell ref="I2133:I2134"/>
    <mergeCell ref="I2121:I2122"/>
    <mergeCell ref="I2119:I2120"/>
    <mergeCell ref="I1569:I1572"/>
    <mergeCell ref="I1633:I1636"/>
    <mergeCell ref="I2097:I2098"/>
    <mergeCell ref="I2099:I2100"/>
    <mergeCell ref="I2101:I2102"/>
    <mergeCell ref="I1118:I1119"/>
    <mergeCell ref="I1120:I1121"/>
    <mergeCell ref="I1132:I1133"/>
    <mergeCell ref="I1143:I1144"/>
    <mergeCell ref="I1145:I1146"/>
    <mergeCell ref="I1159:I1162"/>
    <mergeCell ref="I1260:I1261"/>
    <mergeCell ref="I1262:I1263"/>
    <mergeCell ref="I1287:I1290"/>
    <mergeCell ref="I1230:I1231"/>
    <mergeCell ref="I1232:I1233"/>
    <mergeCell ref="I1234:I1235"/>
    <mergeCell ref="I1236:I1237"/>
    <mergeCell ref="I1238:I1239"/>
    <mergeCell ref="I1240:I1241"/>
    <mergeCell ref="I1242:I1243"/>
    <mergeCell ref="I1248:I1249"/>
    <mergeCell ref="I1250:I1251"/>
    <mergeCell ref="I1252:I1253"/>
    <mergeCell ref="H2357:H2358"/>
    <mergeCell ref="H2416:H2419"/>
    <mergeCell ref="H2421:H2422"/>
    <mergeCell ref="I5:I8"/>
    <mergeCell ref="I44:I45"/>
    <mergeCell ref="I46:I47"/>
    <mergeCell ref="I69:I72"/>
    <mergeCell ref="I135:I138"/>
    <mergeCell ref="I207:I210"/>
    <mergeCell ref="I274:I277"/>
    <mergeCell ref="I1223:I1226"/>
    <mergeCell ref="I518:I519"/>
    <mergeCell ref="I520:I521"/>
    <mergeCell ref="I560:I563"/>
    <mergeCell ref="I626:I629"/>
    <mergeCell ref="I690:I693"/>
    <mergeCell ref="I757:I760"/>
    <mergeCell ref="I837:I840"/>
    <mergeCell ref="I901:I904"/>
    <mergeCell ref="I965:I968"/>
    <mergeCell ref="I1244:I1245"/>
    <mergeCell ref="I1246:I1247"/>
    <mergeCell ref="I971:I972"/>
    <mergeCell ref="I1095:I1098"/>
    <mergeCell ref="H2097:H2098"/>
    <mergeCell ref="H2207:H2210"/>
    <mergeCell ref="H2288:H2291"/>
    <mergeCell ref="H2292:H2293"/>
    <mergeCell ref="H2352:H2355"/>
    <mergeCell ref="H1252:H1253"/>
    <mergeCell ref="H1254:H1255"/>
    <mergeCell ref="H1256:H1257"/>
    <mergeCell ref="H1258:H1259"/>
    <mergeCell ref="H1260:H1261"/>
    <mergeCell ref="H1441:H1444"/>
    <mergeCell ref="H1505:H1508"/>
    <mergeCell ref="H1569:H1572"/>
    <mergeCell ref="H1633:H1636"/>
    <mergeCell ref="H1262:H1263"/>
    <mergeCell ref="H1287:H1290"/>
    <mergeCell ref="H1324:H1327"/>
    <mergeCell ref="H1377:H1380"/>
    <mergeCell ref="G2357:G2358"/>
    <mergeCell ref="G2416:G2419"/>
    <mergeCell ref="G2421:G2422"/>
    <mergeCell ref="H5:H8"/>
    <mergeCell ref="H44:H45"/>
    <mergeCell ref="H46:H47"/>
    <mergeCell ref="H69:H72"/>
    <mergeCell ref="H135:H138"/>
    <mergeCell ref="H1246:H1247"/>
    <mergeCell ref="H1248:H1249"/>
    <mergeCell ref="H1250:H1251"/>
    <mergeCell ref="H1118:H1119"/>
    <mergeCell ref="H1120:H1121"/>
    <mergeCell ref="H1132:H1133"/>
    <mergeCell ref="H1143:H1144"/>
    <mergeCell ref="H1145:H1146"/>
    <mergeCell ref="H1159:H1162"/>
    <mergeCell ref="H1223:H1226"/>
    <mergeCell ref="H1234:H1235"/>
    <mergeCell ref="H1236:H1237"/>
    <mergeCell ref="H1238:H1239"/>
    <mergeCell ref="H1240:H1241"/>
    <mergeCell ref="H1242:H1243"/>
    <mergeCell ref="H1244:H1245"/>
    <mergeCell ref="H757:H760"/>
    <mergeCell ref="H837:H840"/>
    <mergeCell ref="H207:H210"/>
    <mergeCell ref="H274:H277"/>
    <mergeCell ref="H338:H341"/>
    <mergeCell ref="H394:H397"/>
    <mergeCell ref="H458:H461"/>
    <mergeCell ref="H494:H497"/>
    <mergeCell ref="A273:M273"/>
    <mergeCell ref="I514:I515"/>
    <mergeCell ref="I516:I517"/>
    <mergeCell ref="I502:I503"/>
    <mergeCell ref="I504:I505"/>
    <mergeCell ref="I506:I507"/>
    <mergeCell ref="I508:I509"/>
    <mergeCell ref="I510:I511"/>
    <mergeCell ref="I512:I513"/>
    <mergeCell ref="I338:I341"/>
    <mergeCell ref="I394:I397"/>
    <mergeCell ref="I458:I461"/>
    <mergeCell ref="I494:I497"/>
    <mergeCell ref="I498:I499"/>
    <mergeCell ref="I500:I501"/>
    <mergeCell ref="J498:J499"/>
    <mergeCell ref="H965:H968"/>
    <mergeCell ref="H971:H972"/>
    <mergeCell ref="H1095:H1098"/>
    <mergeCell ref="G1441:G1444"/>
    <mergeCell ref="G1505:G1508"/>
    <mergeCell ref="G1234:G1235"/>
    <mergeCell ref="G1236:G1237"/>
    <mergeCell ref="G1238:G1239"/>
    <mergeCell ref="G1240:G1241"/>
    <mergeCell ref="H1230:H1231"/>
    <mergeCell ref="H1232:H1233"/>
    <mergeCell ref="G1250:G1251"/>
    <mergeCell ref="G1118:G1119"/>
    <mergeCell ref="G1120:G1121"/>
    <mergeCell ref="G1132:G1133"/>
    <mergeCell ref="G1143:G1144"/>
    <mergeCell ref="G1145:G1146"/>
    <mergeCell ref="G2352:G2355"/>
    <mergeCell ref="G1252:G1253"/>
    <mergeCell ref="G1254:G1255"/>
    <mergeCell ref="G1256:G1257"/>
    <mergeCell ref="G1258:G1259"/>
    <mergeCell ref="G1260:G1261"/>
    <mergeCell ref="G1262:G1263"/>
    <mergeCell ref="G1287:G1290"/>
    <mergeCell ref="G1324:G1327"/>
    <mergeCell ref="G1377:G1380"/>
    <mergeCell ref="G1569:G1572"/>
    <mergeCell ref="G1633:G1636"/>
    <mergeCell ref="G2097:G2098"/>
    <mergeCell ref="G2207:G2210"/>
    <mergeCell ref="G2288:G2291"/>
    <mergeCell ref="G2292:G2293"/>
    <mergeCell ref="F2421:F2422"/>
    <mergeCell ref="G5:G8"/>
    <mergeCell ref="G44:G45"/>
    <mergeCell ref="G46:G47"/>
    <mergeCell ref="G69:G72"/>
    <mergeCell ref="G135:G138"/>
    <mergeCell ref="G207:G210"/>
    <mergeCell ref="G274:G277"/>
    <mergeCell ref="G338:G341"/>
    <mergeCell ref="G394:G397"/>
    <mergeCell ref="G1159:G1162"/>
    <mergeCell ref="G1223:G1226"/>
    <mergeCell ref="G1230:G1231"/>
    <mergeCell ref="G1232:G1233"/>
    <mergeCell ref="F2357:F2358"/>
    <mergeCell ref="F2416:F2419"/>
    <mergeCell ref="F2167:F2168"/>
    <mergeCell ref="F2169:F2170"/>
    <mergeCell ref="F2171:F2172"/>
    <mergeCell ref="F2173:F2174"/>
    <mergeCell ref="G1242:G1243"/>
    <mergeCell ref="G1244:G1245"/>
    <mergeCell ref="G1246:G1247"/>
    <mergeCell ref="G1248:G1249"/>
    <mergeCell ref="G458:G461"/>
    <mergeCell ref="G494:G497"/>
    <mergeCell ref="G500:G501"/>
    <mergeCell ref="G560:G563"/>
    <mergeCell ref="G626:G629"/>
    <mergeCell ref="G690:G693"/>
    <mergeCell ref="A559:M559"/>
    <mergeCell ref="C510:C511"/>
    <mergeCell ref="C512:C513"/>
    <mergeCell ref="C514:C515"/>
    <mergeCell ref="H500:H501"/>
    <mergeCell ref="H560:H563"/>
    <mergeCell ref="H626:H629"/>
    <mergeCell ref="H690:H693"/>
    <mergeCell ref="J500:J501"/>
    <mergeCell ref="J502:J503"/>
    <mergeCell ref="J504:J505"/>
    <mergeCell ref="J506:J507"/>
    <mergeCell ref="E458:E461"/>
    <mergeCell ref="E494:E497"/>
    <mergeCell ref="E498:E499"/>
    <mergeCell ref="E500:E501"/>
    <mergeCell ref="E502:E503"/>
    <mergeCell ref="E504:E505"/>
    <mergeCell ref="F2175:F2176"/>
    <mergeCell ref="F2207:F2210"/>
    <mergeCell ref="F2288:F2291"/>
    <mergeCell ref="F2292:F2293"/>
    <mergeCell ref="F2352:F2355"/>
    <mergeCell ref="F2149:F2150"/>
    <mergeCell ref="F2151:F2152"/>
    <mergeCell ref="F2153:F2154"/>
    <mergeCell ref="F2155:F2156"/>
    <mergeCell ref="F2157:F2158"/>
    <mergeCell ref="F2159:F2160"/>
    <mergeCell ref="F2161:F2162"/>
    <mergeCell ref="F2163:F2164"/>
    <mergeCell ref="F2165:F2166"/>
    <mergeCell ref="F2131:F2132"/>
    <mergeCell ref="F2133:F2134"/>
    <mergeCell ref="F2135:F2136"/>
    <mergeCell ref="F2137:F2138"/>
    <mergeCell ref="F2139:F2140"/>
    <mergeCell ref="F2141:F2142"/>
    <mergeCell ref="F2143:F2144"/>
    <mergeCell ref="F2145:F2146"/>
    <mergeCell ref="F2147:F2148"/>
    <mergeCell ref="F2113:F2114"/>
    <mergeCell ref="F2115:F2116"/>
    <mergeCell ref="F2117:F2118"/>
    <mergeCell ref="F2119:F2120"/>
    <mergeCell ref="F2121:F2122"/>
    <mergeCell ref="F2123:F2124"/>
    <mergeCell ref="F2125:F2126"/>
    <mergeCell ref="F2127:F2128"/>
    <mergeCell ref="F2129:F2130"/>
    <mergeCell ref="F1633:F1636"/>
    <mergeCell ref="F2097:F2098"/>
    <mergeCell ref="F2099:F2100"/>
    <mergeCell ref="F2101:F2102"/>
    <mergeCell ref="F2103:F2104"/>
    <mergeCell ref="F2105:F2106"/>
    <mergeCell ref="F2107:F2108"/>
    <mergeCell ref="F2109:F2110"/>
    <mergeCell ref="F2111:F2112"/>
    <mergeCell ref="F1262:F1263"/>
    <mergeCell ref="F1287:F1290"/>
    <mergeCell ref="F1324:F1327"/>
    <mergeCell ref="F1377:F1380"/>
    <mergeCell ref="F1441:F1444"/>
    <mergeCell ref="F1505:F1508"/>
    <mergeCell ref="F1569:F1572"/>
    <mergeCell ref="F1118:F1119"/>
    <mergeCell ref="F1120:F1121"/>
    <mergeCell ref="F1252:F1253"/>
    <mergeCell ref="F1254:F1255"/>
    <mergeCell ref="F1256:F1257"/>
    <mergeCell ref="F1143:F1144"/>
    <mergeCell ref="F1145:F1146"/>
    <mergeCell ref="F1159:F1162"/>
    <mergeCell ref="F1223:F1226"/>
    <mergeCell ref="F1230:F1231"/>
    <mergeCell ref="F1232:F1233"/>
    <mergeCell ref="F1234:F1235"/>
    <mergeCell ref="F1240:F1241"/>
    <mergeCell ref="F1242:F1243"/>
    <mergeCell ref="F1244:F1245"/>
    <mergeCell ref="F1246:F1247"/>
    <mergeCell ref="F1248:F1249"/>
    <mergeCell ref="F1250:F1251"/>
    <mergeCell ref="F458:F461"/>
    <mergeCell ref="F494:F497"/>
    <mergeCell ref="F498:F499"/>
    <mergeCell ref="F500:F501"/>
    <mergeCell ref="F502:F503"/>
    <mergeCell ref="F504:F505"/>
    <mergeCell ref="E2421:E2422"/>
    <mergeCell ref="F5:F8"/>
    <mergeCell ref="F44:F45"/>
    <mergeCell ref="F46:F47"/>
    <mergeCell ref="F69:F72"/>
    <mergeCell ref="F135:F138"/>
    <mergeCell ref="F207:F210"/>
    <mergeCell ref="F274:F277"/>
    <mergeCell ref="F338:F341"/>
    <mergeCell ref="F394:F397"/>
    <mergeCell ref="E2207:E2210"/>
    <mergeCell ref="E2288:E2291"/>
    <mergeCell ref="E2292:E2293"/>
    <mergeCell ref="E2352:E2355"/>
    <mergeCell ref="E2357:E2358"/>
    <mergeCell ref="E2416:E2419"/>
    <mergeCell ref="A2287:M2287"/>
    <mergeCell ref="F1132:F1133"/>
    <mergeCell ref="F506:F507"/>
    <mergeCell ref="F508:F509"/>
    <mergeCell ref="E2159:E2160"/>
    <mergeCell ref="E2161:E2162"/>
    <mergeCell ref="E2163:E2164"/>
    <mergeCell ref="E2165:E2166"/>
    <mergeCell ref="E2151:E2152"/>
    <mergeCell ref="E2153:E2154"/>
    <mergeCell ref="E2155:E2156"/>
    <mergeCell ref="E2157:E2158"/>
    <mergeCell ref="F510:F511"/>
    <mergeCell ref="F512:F513"/>
    <mergeCell ref="F514:F515"/>
    <mergeCell ref="F516:F517"/>
    <mergeCell ref="F518:F519"/>
    <mergeCell ref="F520:F521"/>
    <mergeCell ref="F560:F563"/>
    <mergeCell ref="F626:F629"/>
    <mergeCell ref="F690:F693"/>
    <mergeCell ref="F1236:F1237"/>
    <mergeCell ref="F1238:F1239"/>
    <mergeCell ref="F757:F760"/>
    <mergeCell ref="F837:F840"/>
    <mergeCell ref="F901:F904"/>
    <mergeCell ref="E2167:E2168"/>
    <mergeCell ref="E2169:E2170"/>
    <mergeCell ref="E2171:E2172"/>
    <mergeCell ref="E2173:E2174"/>
    <mergeCell ref="E2175:E2176"/>
    <mergeCell ref="E2141:E2142"/>
    <mergeCell ref="E2143:E2144"/>
    <mergeCell ref="E2145:E2146"/>
    <mergeCell ref="E2147:E2148"/>
    <mergeCell ref="E2149:E2150"/>
    <mergeCell ref="E2135:E2136"/>
    <mergeCell ref="E2137:E2138"/>
    <mergeCell ref="E2139:E2140"/>
    <mergeCell ref="E2105:E2106"/>
    <mergeCell ref="E2107:E2108"/>
    <mergeCell ref="E2109:E2110"/>
    <mergeCell ref="E2111:E2112"/>
    <mergeCell ref="E2113:E2114"/>
    <mergeCell ref="E2115:E2116"/>
    <mergeCell ref="E2117:E2118"/>
    <mergeCell ref="E2123:E2124"/>
    <mergeCell ref="E2125:E2126"/>
    <mergeCell ref="E2127:E2128"/>
    <mergeCell ref="E2131:E2132"/>
    <mergeCell ref="E2133:E2134"/>
    <mergeCell ref="E2119:E2120"/>
    <mergeCell ref="E2121:E2122"/>
    <mergeCell ref="E1377:E1380"/>
    <mergeCell ref="E1441:E1444"/>
    <mergeCell ref="E1505:E1508"/>
    <mergeCell ref="E1569:E1572"/>
    <mergeCell ref="E1633:E1636"/>
    <mergeCell ref="E2097:E2098"/>
    <mergeCell ref="E2099:E2100"/>
    <mergeCell ref="E2101:E2102"/>
    <mergeCell ref="E506:E507"/>
    <mergeCell ref="E508:E509"/>
    <mergeCell ref="E510:E511"/>
    <mergeCell ref="D2161:D2162"/>
    <mergeCell ref="D2163:D2164"/>
    <mergeCell ref="D2165:D2166"/>
    <mergeCell ref="E1118:E1119"/>
    <mergeCell ref="E1120:E1121"/>
    <mergeCell ref="E1132:E1133"/>
    <mergeCell ref="E1143:E1144"/>
    <mergeCell ref="E1145:E1146"/>
    <mergeCell ref="E1159:E1162"/>
    <mergeCell ref="E1232:E1233"/>
    <mergeCell ref="E1234:E1235"/>
    <mergeCell ref="E1236:E1237"/>
    <mergeCell ref="E1238:E1239"/>
    <mergeCell ref="E1240:E1241"/>
    <mergeCell ref="E1242:E1243"/>
    <mergeCell ref="E2103:E2104"/>
    <mergeCell ref="E1250:E1251"/>
    <mergeCell ref="E1252:E1253"/>
    <mergeCell ref="E1254:E1255"/>
    <mergeCell ref="E1256:E1257"/>
    <mergeCell ref="E1258:E1259"/>
    <mergeCell ref="D2131:D2132"/>
    <mergeCell ref="D2133:D2134"/>
    <mergeCell ref="D2135:D2136"/>
    <mergeCell ref="D2137:D2138"/>
    <mergeCell ref="D2139:D2140"/>
    <mergeCell ref="D2141:D2142"/>
    <mergeCell ref="D2421:D2422"/>
    <mergeCell ref="E5:E8"/>
    <mergeCell ref="E44:E45"/>
    <mergeCell ref="E46:E47"/>
    <mergeCell ref="E69:E72"/>
    <mergeCell ref="E135:E138"/>
    <mergeCell ref="E207:E210"/>
    <mergeCell ref="E274:E277"/>
    <mergeCell ref="E338:E341"/>
    <mergeCell ref="E394:E397"/>
    <mergeCell ref="E971:E972"/>
    <mergeCell ref="D2288:D2291"/>
    <mergeCell ref="D2292:D2293"/>
    <mergeCell ref="D2352:D2355"/>
    <mergeCell ref="D2357:D2358"/>
    <mergeCell ref="D2416:D2419"/>
    <mergeCell ref="D2167:D2168"/>
    <mergeCell ref="D2169:D2170"/>
    <mergeCell ref="D2125:D2126"/>
    <mergeCell ref="D2127:D2128"/>
    <mergeCell ref="D2129:D2130"/>
    <mergeCell ref="E1223:E1226"/>
    <mergeCell ref="E1230:E1231"/>
    <mergeCell ref="E520:E521"/>
    <mergeCell ref="E560:E563"/>
    <mergeCell ref="E626:E629"/>
    <mergeCell ref="E690:E693"/>
    <mergeCell ref="E757:E760"/>
    <mergeCell ref="E837:E840"/>
    <mergeCell ref="E901:E904"/>
    <mergeCell ref="E965:E968"/>
    <mergeCell ref="E1244:E1245"/>
    <mergeCell ref="E1246:E1247"/>
    <mergeCell ref="E1248:E1249"/>
    <mergeCell ref="E1095:E1098"/>
    <mergeCell ref="E1260:E1261"/>
    <mergeCell ref="E1262:E1263"/>
    <mergeCell ref="E1287:E1290"/>
    <mergeCell ref="E1324:E1327"/>
    <mergeCell ref="E2129:E2130"/>
    <mergeCell ref="D1145:D1146"/>
    <mergeCell ref="D1159:D1162"/>
    <mergeCell ref="D2175:D2176"/>
    <mergeCell ref="D2207:D2210"/>
    <mergeCell ref="D2143:D2144"/>
    <mergeCell ref="D2145:D2146"/>
    <mergeCell ref="D2147:D2148"/>
    <mergeCell ref="D2149:D2150"/>
    <mergeCell ref="D2151:D2152"/>
    <mergeCell ref="D2153:D2154"/>
    <mergeCell ref="D2155:D2156"/>
    <mergeCell ref="D2157:D2158"/>
    <mergeCell ref="D2171:D2172"/>
    <mergeCell ref="D2173:D2174"/>
    <mergeCell ref="D2159:D2160"/>
    <mergeCell ref="D2119:D2120"/>
    <mergeCell ref="D2121:D2122"/>
    <mergeCell ref="D2123:D2124"/>
    <mergeCell ref="D1441:D1444"/>
    <mergeCell ref="D1505:D1508"/>
    <mergeCell ref="D1569:D1572"/>
    <mergeCell ref="D1633:D1636"/>
    <mergeCell ref="D2097:D2098"/>
    <mergeCell ref="D2099:D2100"/>
    <mergeCell ref="D2101:D2102"/>
    <mergeCell ref="D2107:D2108"/>
    <mergeCell ref="D2109:D2110"/>
    <mergeCell ref="D2111:D2112"/>
    <mergeCell ref="D2113:D2114"/>
    <mergeCell ref="D2115:D2116"/>
    <mergeCell ref="D2117:D2118"/>
    <mergeCell ref="D2103:D2104"/>
    <mergeCell ref="D2105:D2106"/>
    <mergeCell ref="D1377:D1380"/>
    <mergeCell ref="D1234:D1235"/>
    <mergeCell ref="D1236:D1237"/>
    <mergeCell ref="D1238:D1239"/>
    <mergeCell ref="D1240:D1241"/>
    <mergeCell ref="D1242:D1243"/>
    <mergeCell ref="D1244:D1245"/>
    <mergeCell ref="D1246:D1247"/>
    <mergeCell ref="D1248:D1249"/>
    <mergeCell ref="D1250:D1251"/>
    <mergeCell ref="D1252:D1253"/>
    <mergeCell ref="D1254:D1255"/>
    <mergeCell ref="D1256:D1257"/>
    <mergeCell ref="D1258:D1259"/>
    <mergeCell ref="D1260:D1261"/>
    <mergeCell ref="D1262:D1263"/>
    <mergeCell ref="D1287:D1290"/>
    <mergeCell ref="D1324:D1327"/>
    <mergeCell ref="D394:D397"/>
    <mergeCell ref="D458:D461"/>
    <mergeCell ref="D494:D497"/>
    <mergeCell ref="D498:D499"/>
    <mergeCell ref="D500:D501"/>
    <mergeCell ref="D502:D503"/>
    <mergeCell ref="C2416:C2419"/>
    <mergeCell ref="C2421:C2422"/>
    <mergeCell ref="D5:D8"/>
    <mergeCell ref="D44:D45"/>
    <mergeCell ref="D46:D47"/>
    <mergeCell ref="D69:D72"/>
    <mergeCell ref="D135:D138"/>
    <mergeCell ref="D207:D210"/>
    <mergeCell ref="D274:D277"/>
    <mergeCell ref="D338:D341"/>
    <mergeCell ref="D971:D972"/>
    <mergeCell ref="D1095:D1098"/>
    <mergeCell ref="C2288:C2291"/>
    <mergeCell ref="C2292:C2293"/>
    <mergeCell ref="C2352:C2355"/>
    <mergeCell ref="C2357:C2358"/>
    <mergeCell ref="C2165:C2166"/>
    <mergeCell ref="C2167:C2168"/>
    <mergeCell ref="D504:D505"/>
    <mergeCell ref="D506:D507"/>
    <mergeCell ref="D508:D509"/>
    <mergeCell ref="D510:D511"/>
    <mergeCell ref="C2161:C2162"/>
    <mergeCell ref="C2163:C2164"/>
    <mergeCell ref="C2157:C2158"/>
    <mergeCell ref="C2159:C2160"/>
    <mergeCell ref="C2125:C2126"/>
    <mergeCell ref="C2127:C2128"/>
    <mergeCell ref="D1223:D1226"/>
    <mergeCell ref="D1230:D1231"/>
    <mergeCell ref="D1232:D1233"/>
    <mergeCell ref="D560:D563"/>
    <mergeCell ref="D626:D629"/>
    <mergeCell ref="D690:D693"/>
    <mergeCell ref="D757:D760"/>
    <mergeCell ref="D837:D840"/>
    <mergeCell ref="D901:D904"/>
    <mergeCell ref="D965:D968"/>
    <mergeCell ref="D1118:D1119"/>
    <mergeCell ref="D1120:D1121"/>
    <mergeCell ref="D1132:D1133"/>
    <mergeCell ref="D1143:D1144"/>
    <mergeCell ref="C2173:C2174"/>
    <mergeCell ref="C2175:C2176"/>
    <mergeCell ref="C2207:C2210"/>
    <mergeCell ref="C2143:C2144"/>
    <mergeCell ref="C2145:C2146"/>
    <mergeCell ref="C2147:C2148"/>
    <mergeCell ref="C2149:C2150"/>
    <mergeCell ref="C2151:C2152"/>
    <mergeCell ref="C2153:C2154"/>
    <mergeCell ref="C2155:C2156"/>
    <mergeCell ref="C2169:C2170"/>
    <mergeCell ref="C2171:C2172"/>
    <mergeCell ref="C2141:C2142"/>
    <mergeCell ref="C2107:C2108"/>
    <mergeCell ref="C2109:C2110"/>
    <mergeCell ref="C2111:C2112"/>
    <mergeCell ref="C2113:C2114"/>
    <mergeCell ref="C2115:C2116"/>
    <mergeCell ref="C2117:C2118"/>
    <mergeCell ref="C2119:C2120"/>
    <mergeCell ref="C2121:C2122"/>
    <mergeCell ref="C2123:C2124"/>
    <mergeCell ref="C2129:C2130"/>
    <mergeCell ref="C2131:C2132"/>
    <mergeCell ref="C2133:C2134"/>
    <mergeCell ref="C2135:C2136"/>
    <mergeCell ref="C2137:C2138"/>
    <mergeCell ref="C2139:C2140"/>
    <mergeCell ref="C2101:C2102"/>
    <mergeCell ref="C2103:C2104"/>
    <mergeCell ref="C2105:C2106"/>
    <mergeCell ref="C1252:C1253"/>
    <mergeCell ref="C1254:C1255"/>
    <mergeCell ref="C1256:C1257"/>
    <mergeCell ref="C1258:C1259"/>
    <mergeCell ref="C1260:C1261"/>
    <mergeCell ref="C1262:C1263"/>
    <mergeCell ref="C1287:C1290"/>
    <mergeCell ref="C1441:C1444"/>
    <mergeCell ref="C1505:C1508"/>
    <mergeCell ref="C1569:C1572"/>
    <mergeCell ref="C1633:C1636"/>
    <mergeCell ref="C2097:C2098"/>
    <mergeCell ref="C2099:C2100"/>
    <mergeCell ref="C1324:C1327"/>
    <mergeCell ref="C1377:C1380"/>
    <mergeCell ref="C1234:C1235"/>
    <mergeCell ref="C1236:C1237"/>
    <mergeCell ref="C1238:C1239"/>
    <mergeCell ref="C1240:C1241"/>
    <mergeCell ref="C1242:C1243"/>
    <mergeCell ref="C1244:C1245"/>
    <mergeCell ref="C1246:C1247"/>
    <mergeCell ref="C1248:C1249"/>
    <mergeCell ref="C1250:C1251"/>
    <mergeCell ref="C1118:C1119"/>
    <mergeCell ref="C1120:C1121"/>
    <mergeCell ref="C1132:C1133"/>
    <mergeCell ref="C1143:C1144"/>
    <mergeCell ref="C1145:C1146"/>
    <mergeCell ref="C1159:C1162"/>
    <mergeCell ref="C1223:C1226"/>
    <mergeCell ref="C1230:C1231"/>
    <mergeCell ref="C1232:C1233"/>
    <mergeCell ref="C965:C968"/>
    <mergeCell ref="C971:C972"/>
    <mergeCell ref="C1095:C1098"/>
    <mergeCell ref="A625:M625"/>
    <mergeCell ref="A756:M756"/>
    <mergeCell ref="A835:M835"/>
    <mergeCell ref="A836:M836"/>
    <mergeCell ref="A1094:M1094"/>
    <mergeCell ref="C560:C563"/>
    <mergeCell ref="C626:C629"/>
    <mergeCell ref="C690:C693"/>
    <mergeCell ref="C757:C760"/>
    <mergeCell ref="C837:C840"/>
    <mergeCell ref="C901:C904"/>
    <mergeCell ref="F965:F968"/>
    <mergeCell ref="F971:F972"/>
    <mergeCell ref="F1095:F1098"/>
    <mergeCell ref="G757:G760"/>
    <mergeCell ref="G837:G840"/>
    <mergeCell ref="G901:G904"/>
    <mergeCell ref="G965:G968"/>
    <mergeCell ref="G971:G972"/>
    <mergeCell ref="G1095:G1098"/>
    <mergeCell ref="H901:H904"/>
    <mergeCell ref="C500:C501"/>
    <mergeCell ref="C502:C503"/>
    <mergeCell ref="C504:C505"/>
    <mergeCell ref="C506:C507"/>
    <mergeCell ref="C508:C509"/>
    <mergeCell ref="L2:M2"/>
    <mergeCell ref="A3:M3"/>
    <mergeCell ref="A4:M4"/>
    <mergeCell ref="A134:M134"/>
    <mergeCell ref="A206:M206"/>
    <mergeCell ref="C274:C277"/>
    <mergeCell ref="C338:C341"/>
    <mergeCell ref="C394:C397"/>
    <mergeCell ref="C458:C461"/>
    <mergeCell ref="C494:C497"/>
    <mergeCell ref="C498:C499"/>
    <mergeCell ref="A393:M393"/>
    <mergeCell ref="A493:M493"/>
    <mergeCell ref="C5:C8"/>
    <mergeCell ref="C44:C45"/>
    <mergeCell ref="C46:C47"/>
    <mergeCell ref="C69:C72"/>
    <mergeCell ref="C135:C138"/>
    <mergeCell ref="C207:C210"/>
    <mergeCell ref="E512:E513"/>
    <mergeCell ref="E514:E515"/>
    <mergeCell ref="E516:E517"/>
    <mergeCell ref="E518:E519"/>
    <mergeCell ref="C516:C517"/>
    <mergeCell ref="C518:C519"/>
    <mergeCell ref="C520:C521"/>
    <mergeCell ref="D512:D513"/>
    <mergeCell ref="D514:D515"/>
    <mergeCell ref="D516:D517"/>
    <mergeCell ref="D518:D519"/>
    <mergeCell ref="D520:D521"/>
  </mergeCells>
  <dataValidations count="3">
    <dataValidation type="list" allowBlank="1" showInputMessage="1" showErrorMessage="1" sqref="K2:K624 K626:K755 K757:K932 K934:K997 K1018:K1048576">
      <formula1>"管理员,安装商,终端用户"</formula1>
    </dataValidation>
    <dataValidation type="list" allowBlank="1" showInputMessage="1" showErrorMessage="1" sqref="D626:D679 D683:D684 D688:D693 D697:D698 D702:D703 D707:D708 D712:D755 D2359:D2421 D973:D2313 D2318:D2357 D934:D971 D2423:D2471 D2473:D1048576 D2:D100 D757:D932 D107:D116 D124:D624">
      <formula1>"U16,I16,U32,I32,U64,BCD16,ASCII"</formula1>
    </dataValidation>
    <dataValidation type="list" allowBlank="1" showInputMessage="1" showErrorMessage="1" sqref="I2 I2357 I2421 I5:I133 I135:I205 I207:I272 I274:I392 I394:I492 I494:I498 I500:I502 I504:I506 I508:I510 I512:I514 I516:I518 I520:I558 I560:I624 I626:I679 I683:I684 I688:I693 I697:I698 I702:I703 I707:I708 I712:I755 I757:I834 I973:I1093 I1095:I1322 I1324:I2286 I2288:I2313 I2318:I2355 I934:I971 I2423:I2471 I2473:I1048576 I837:I932 I2359:I2419">
      <formula1>"R,W,RW"</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3"/>
  <sheetViews>
    <sheetView zoomScale="85" zoomScaleNormal="85" workbookViewId="0">
      <pane ySplit="1" topLeftCell="A131" activePane="bottomLeft" state="frozen"/>
      <selection pane="bottomLeft" activeCell="D159" sqref="D159"/>
    </sheetView>
  </sheetViews>
  <sheetFormatPr baseColWidth="10" defaultColWidth="10.28515625" defaultRowHeight="14.25"/>
  <cols>
    <col min="1" max="1" width="10.28515625" style="57"/>
    <col min="2" max="2" width="14.140625" style="57" customWidth="1"/>
    <col min="3" max="3" width="10.28515625" style="57"/>
    <col min="4" max="4" width="30.42578125" style="57" customWidth="1"/>
    <col min="5" max="5" width="12.7109375" style="58" customWidth="1"/>
    <col min="6" max="6" width="40.42578125" style="57" customWidth="1"/>
    <col min="7" max="7" width="14.42578125" style="57" customWidth="1"/>
    <col min="8" max="8" width="16.42578125" style="57" customWidth="1"/>
    <col min="9" max="9" width="26.85546875" style="57" customWidth="1"/>
    <col min="10" max="16384" width="10.28515625" style="57"/>
  </cols>
  <sheetData>
    <row r="1" spans="1:8" s="13" customFormat="1" ht="15">
      <c r="A1" s="55" t="s">
        <v>1228</v>
      </c>
      <c r="B1" s="55" t="s">
        <v>1229</v>
      </c>
      <c r="C1" s="55" t="s">
        <v>1230</v>
      </c>
      <c r="D1" s="55" t="s">
        <v>3541</v>
      </c>
      <c r="E1" s="56" t="s">
        <v>3543</v>
      </c>
      <c r="F1" s="55" t="s">
        <v>3544</v>
      </c>
      <c r="G1" s="55" t="s">
        <v>3407</v>
      </c>
      <c r="H1" s="55" t="s">
        <v>3545</v>
      </c>
    </row>
    <row r="2" spans="1:8">
      <c r="A2" s="138" t="s">
        <v>6</v>
      </c>
      <c r="B2" s="137" t="s">
        <v>1231</v>
      </c>
      <c r="C2" s="57" t="s">
        <v>1232</v>
      </c>
      <c r="D2" s="57" t="s">
        <v>1233</v>
      </c>
      <c r="E2" s="58" t="s">
        <v>1234</v>
      </c>
      <c r="F2" s="57" t="s">
        <v>3572</v>
      </c>
      <c r="G2" s="57" t="s">
        <v>1235</v>
      </c>
      <c r="H2" s="137" t="s">
        <v>3718</v>
      </c>
    </row>
    <row r="3" spans="1:8">
      <c r="A3" s="138"/>
      <c r="B3" s="137"/>
      <c r="C3" s="57" t="s">
        <v>1236</v>
      </c>
      <c r="D3" s="57" t="s">
        <v>1237</v>
      </c>
      <c r="E3" s="58" t="s">
        <v>1238</v>
      </c>
      <c r="F3" s="57" t="s">
        <v>3573</v>
      </c>
      <c r="G3" s="57" t="s">
        <v>1235</v>
      </c>
      <c r="H3" s="137"/>
    </row>
    <row r="4" spans="1:8">
      <c r="A4" s="138"/>
      <c r="B4" s="137"/>
      <c r="C4" s="57" t="s">
        <v>1239</v>
      </c>
      <c r="D4" s="57" t="s">
        <v>1240</v>
      </c>
      <c r="E4" s="58" t="s">
        <v>1241</v>
      </c>
      <c r="F4" s="57" t="s">
        <v>3574</v>
      </c>
      <c r="G4" s="57" t="s">
        <v>1235</v>
      </c>
      <c r="H4" s="137"/>
    </row>
    <row r="5" spans="1:8">
      <c r="A5" s="138"/>
      <c r="B5" s="137"/>
      <c r="C5" s="57" t="s">
        <v>1242</v>
      </c>
      <c r="D5" s="57" t="s">
        <v>1243</v>
      </c>
      <c r="E5" s="58" t="s">
        <v>1244</v>
      </c>
      <c r="F5" s="57" t="s">
        <v>3575</v>
      </c>
      <c r="G5" s="57" t="s">
        <v>1235</v>
      </c>
      <c r="H5" s="137"/>
    </row>
    <row r="6" spans="1:8">
      <c r="A6" s="138"/>
      <c r="B6" s="137"/>
      <c r="C6" s="57" t="s">
        <v>1245</v>
      </c>
      <c r="D6" s="57" t="s">
        <v>269</v>
      </c>
      <c r="E6" s="58" t="s">
        <v>1246</v>
      </c>
      <c r="F6" s="57" t="s">
        <v>3576</v>
      </c>
      <c r="G6" s="57" t="s">
        <v>1247</v>
      </c>
      <c r="H6" s="137"/>
    </row>
    <row r="7" spans="1:8">
      <c r="A7" s="138"/>
      <c r="B7" s="137"/>
      <c r="C7" s="57" t="s">
        <v>1248</v>
      </c>
      <c r="D7" s="57" t="s">
        <v>1249</v>
      </c>
      <c r="E7" s="58" t="s">
        <v>1250</v>
      </c>
      <c r="F7" s="57" t="s">
        <v>3577</v>
      </c>
      <c r="G7" s="57" t="s">
        <v>1235</v>
      </c>
      <c r="H7" s="137"/>
    </row>
    <row r="8" spans="1:8">
      <c r="A8" s="138"/>
      <c r="B8" s="137"/>
      <c r="C8" s="57" t="s">
        <v>1251</v>
      </c>
      <c r="D8" s="57" t="s">
        <v>1252</v>
      </c>
      <c r="E8" s="58" t="s">
        <v>1253</v>
      </c>
      <c r="F8" s="57" t="s">
        <v>3578</v>
      </c>
      <c r="G8" s="57" t="s">
        <v>1235</v>
      </c>
      <c r="H8" s="137"/>
    </row>
    <row r="9" spans="1:8">
      <c r="A9" s="138"/>
      <c r="B9" s="137"/>
      <c r="C9" s="57" t="s">
        <v>1254</v>
      </c>
      <c r="D9" s="57" t="s">
        <v>1255</v>
      </c>
      <c r="E9" s="58" t="s">
        <v>1256</v>
      </c>
      <c r="F9" s="57" t="s">
        <v>3579</v>
      </c>
      <c r="G9" s="57" t="s">
        <v>1235</v>
      </c>
      <c r="H9" s="137"/>
    </row>
    <row r="10" spans="1:8">
      <c r="A10" s="138"/>
      <c r="B10" s="137" t="s">
        <v>1257</v>
      </c>
      <c r="C10" s="57" t="s">
        <v>1232</v>
      </c>
      <c r="D10" s="57" t="s">
        <v>1258</v>
      </c>
      <c r="E10" s="58" t="s">
        <v>1259</v>
      </c>
      <c r="F10" s="57" t="s">
        <v>3580</v>
      </c>
      <c r="G10" s="57" t="s">
        <v>1235</v>
      </c>
      <c r="H10" s="137"/>
    </row>
    <row r="11" spans="1:8">
      <c r="A11" s="138"/>
      <c r="B11" s="137"/>
      <c r="C11" s="57" t="s">
        <v>1236</v>
      </c>
      <c r="D11" s="57" t="s">
        <v>1260</v>
      </c>
      <c r="E11" s="58" t="s">
        <v>1261</v>
      </c>
      <c r="F11" s="57" t="s">
        <v>3581</v>
      </c>
      <c r="G11" s="57" t="s">
        <v>1235</v>
      </c>
      <c r="H11" s="137"/>
    </row>
    <row r="12" spans="1:8">
      <c r="A12" s="138"/>
      <c r="B12" s="137"/>
      <c r="C12" s="57" t="s">
        <v>1239</v>
      </c>
      <c r="D12" s="57" t="s">
        <v>1262</v>
      </c>
      <c r="E12" s="58" t="s">
        <v>1263</v>
      </c>
      <c r="F12" s="57" t="s">
        <v>3582</v>
      </c>
      <c r="G12" s="57" t="s">
        <v>1235</v>
      </c>
      <c r="H12" s="137"/>
    </row>
    <row r="13" spans="1:8">
      <c r="A13" s="138"/>
      <c r="B13" s="137"/>
      <c r="C13" s="57" t="s">
        <v>1242</v>
      </c>
      <c r="D13" s="57" t="s">
        <v>1264</v>
      </c>
      <c r="E13" s="58" t="s">
        <v>1265</v>
      </c>
      <c r="F13" s="57" t="s">
        <v>3583</v>
      </c>
      <c r="G13" s="57" t="s">
        <v>1235</v>
      </c>
      <c r="H13" s="137"/>
    </row>
    <row r="14" spans="1:8">
      <c r="A14" s="138"/>
      <c r="B14" s="137"/>
      <c r="C14" s="57" t="s">
        <v>1245</v>
      </c>
      <c r="E14" s="58" t="s">
        <v>1266</v>
      </c>
      <c r="H14" s="137"/>
    </row>
    <row r="15" spans="1:8">
      <c r="A15" s="138"/>
      <c r="B15" s="137"/>
      <c r="C15" s="57" t="s">
        <v>1248</v>
      </c>
      <c r="E15" s="58" t="s">
        <v>1267</v>
      </c>
      <c r="H15" s="137"/>
    </row>
    <row r="16" spans="1:8">
      <c r="A16" s="138"/>
      <c r="B16" s="137"/>
      <c r="C16" s="57" t="s">
        <v>1251</v>
      </c>
      <c r="E16" s="58" t="s">
        <v>1268</v>
      </c>
      <c r="H16" s="137"/>
    </row>
    <row r="17" spans="1:8">
      <c r="A17" s="138"/>
      <c r="B17" s="137"/>
      <c r="C17" s="57" t="s">
        <v>1254</v>
      </c>
      <c r="E17" s="58" t="s">
        <v>1269</v>
      </c>
      <c r="H17" s="137"/>
    </row>
    <row r="18" spans="1:8">
      <c r="A18" s="138" t="s">
        <v>7</v>
      </c>
      <c r="B18" s="137" t="s">
        <v>1231</v>
      </c>
      <c r="C18" s="57" t="s">
        <v>1232</v>
      </c>
      <c r="D18" s="57" t="s">
        <v>1270</v>
      </c>
      <c r="E18" s="58" t="s">
        <v>1271</v>
      </c>
      <c r="F18" s="57" t="s">
        <v>3584</v>
      </c>
      <c r="G18" s="57" t="s">
        <v>1235</v>
      </c>
      <c r="H18" s="139" t="s">
        <v>3719</v>
      </c>
    </row>
    <row r="19" spans="1:8">
      <c r="A19" s="138"/>
      <c r="B19" s="137"/>
      <c r="C19" s="57" t="s">
        <v>1236</v>
      </c>
      <c r="D19" s="57" t="s">
        <v>3546</v>
      </c>
      <c r="E19" s="58" t="s">
        <v>1272</v>
      </c>
      <c r="F19" s="57" t="s">
        <v>3585</v>
      </c>
      <c r="G19" s="57" t="s">
        <v>1235</v>
      </c>
      <c r="H19" s="140"/>
    </row>
    <row r="20" spans="1:8">
      <c r="A20" s="138"/>
      <c r="B20" s="137"/>
      <c r="C20" s="57" t="s">
        <v>1239</v>
      </c>
      <c r="D20" s="57" t="s">
        <v>1273</v>
      </c>
      <c r="E20" s="58" t="s">
        <v>1274</v>
      </c>
      <c r="F20" s="57" t="s">
        <v>3586</v>
      </c>
      <c r="G20" s="57" t="s">
        <v>1275</v>
      </c>
      <c r="H20" s="140"/>
    </row>
    <row r="21" spans="1:8">
      <c r="A21" s="138"/>
      <c r="B21" s="137"/>
      <c r="C21" s="57" t="s">
        <v>1242</v>
      </c>
      <c r="D21" s="57" t="s">
        <v>1276</v>
      </c>
      <c r="E21" s="58" t="s">
        <v>1277</v>
      </c>
      <c r="F21" s="57" t="s">
        <v>3587</v>
      </c>
      <c r="G21" s="57" t="s">
        <v>1235</v>
      </c>
      <c r="H21" s="140"/>
    </row>
    <row r="22" spans="1:8">
      <c r="A22" s="138"/>
      <c r="B22" s="137"/>
      <c r="C22" s="57" t="s">
        <v>1245</v>
      </c>
      <c r="D22" s="57" t="s">
        <v>1278</v>
      </c>
      <c r="E22" s="58" t="s">
        <v>1279</v>
      </c>
      <c r="F22" s="57" t="s">
        <v>3588</v>
      </c>
      <c r="G22" s="57" t="s">
        <v>1275</v>
      </c>
      <c r="H22" s="140"/>
    </row>
    <row r="23" spans="1:8">
      <c r="A23" s="138"/>
      <c r="B23" s="137"/>
      <c r="C23" s="57" t="s">
        <v>1248</v>
      </c>
      <c r="D23" s="57" t="s">
        <v>1280</v>
      </c>
      <c r="E23" s="58" t="s">
        <v>1281</v>
      </c>
      <c r="F23" s="57" t="s">
        <v>3589</v>
      </c>
      <c r="G23" s="57" t="s">
        <v>1235</v>
      </c>
      <c r="H23" s="140"/>
    </row>
    <row r="24" spans="1:8">
      <c r="A24" s="138"/>
      <c r="B24" s="137"/>
      <c r="C24" s="57" t="s">
        <v>1251</v>
      </c>
      <c r="D24" s="57" t="s">
        <v>1282</v>
      </c>
      <c r="E24" s="58" t="s">
        <v>1283</v>
      </c>
      <c r="F24" s="57" t="s">
        <v>3590</v>
      </c>
      <c r="G24" s="57" t="s">
        <v>1235</v>
      </c>
      <c r="H24" s="140"/>
    </row>
    <row r="25" spans="1:8">
      <c r="A25" s="138"/>
      <c r="B25" s="137"/>
      <c r="C25" s="57" t="s">
        <v>1254</v>
      </c>
      <c r="D25" s="57" t="s">
        <v>1284</v>
      </c>
      <c r="E25" s="58" t="s">
        <v>1285</v>
      </c>
      <c r="F25" s="59" t="s">
        <v>3591</v>
      </c>
      <c r="G25" s="57" t="s">
        <v>1275</v>
      </c>
      <c r="H25" s="140"/>
    </row>
    <row r="26" spans="1:8">
      <c r="A26" s="138"/>
      <c r="B26" s="137" t="s">
        <v>1257</v>
      </c>
      <c r="C26" s="57" t="s">
        <v>1232</v>
      </c>
      <c r="D26" s="57" t="s">
        <v>3406</v>
      </c>
      <c r="E26" s="58" t="s">
        <v>1286</v>
      </c>
      <c r="F26" s="59" t="s">
        <v>3592</v>
      </c>
      <c r="G26" s="57" t="s">
        <v>1275</v>
      </c>
      <c r="H26" s="140"/>
    </row>
    <row r="27" spans="1:8">
      <c r="A27" s="138"/>
      <c r="B27" s="137"/>
      <c r="C27" s="57" t="s">
        <v>1236</v>
      </c>
      <c r="D27" s="57" t="s">
        <v>3405</v>
      </c>
      <c r="E27" s="58" t="s">
        <v>1287</v>
      </c>
      <c r="F27" s="57" t="s">
        <v>3593</v>
      </c>
      <c r="G27" s="57" t="s">
        <v>1275</v>
      </c>
      <c r="H27" s="140"/>
    </row>
    <row r="28" spans="1:8">
      <c r="A28" s="138"/>
      <c r="B28" s="137"/>
      <c r="C28" s="57" t="s">
        <v>1239</v>
      </c>
      <c r="E28" s="58" t="s">
        <v>1288</v>
      </c>
      <c r="H28" s="140"/>
    </row>
    <row r="29" spans="1:8">
      <c r="A29" s="138"/>
      <c r="B29" s="137"/>
      <c r="C29" s="57" t="s">
        <v>1242</v>
      </c>
      <c r="E29" s="58" t="s">
        <v>1289</v>
      </c>
      <c r="H29" s="140"/>
    </row>
    <row r="30" spans="1:8">
      <c r="A30" s="138"/>
      <c r="B30" s="137"/>
      <c r="C30" s="57" t="s">
        <v>1245</v>
      </c>
      <c r="D30" s="57" t="s">
        <v>1290</v>
      </c>
      <c r="E30" s="58" t="s">
        <v>1291</v>
      </c>
      <c r="F30" s="57" t="s">
        <v>3594</v>
      </c>
      <c r="G30" s="57" t="s">
        <v>1275</v>
      </c>
      <c r="H30" s="140"/>
    </row>
    <row r="31" spans="1:8">
      <c r="A31" s="138"/>
      <c r="B31" s="137"/>
      <c r="C31" s="57" t="s">
        <v>1248</v>
      </c>
      <c r="D31" s="57" t="s">
        <v>1292</v>
      </c>
      <c r="E31" s="58" t="s">
        <v>1293</v>
      </c>
      <c r="F31" s="57" t="s">
        <v>3595</v>
      </c>
      <c r="G31" s="57" t="s">
        <v>1275</v>
      </c>
      <c r="H31" s="140"/>
    </row>
    <row r="32" spans="1:8">
      <c r="A32" s="138"/>
      <c r="B32" s="137"/>
      <c r="C32" s="57" t="s">
        <v>1251</v>
      </c>
      <c r="D32" s="57" t="s">
        <v>3547</v>
      </c>
      <c r="E32" s="58" t="s">
        <v>1294</v>
      </c>
      <c r="F32" s="57" t="s">
        <v>3596</v>
      </c>
      <c r="G32" s="57" t="s">
        <v>1275</v>
      </c>
      <c r="H32" s="140"/>
    </row>
    <row r="33" spans="1:11">
      <c r="A33" s="138"/>
      <c r="B33" s="137"/>
      <c r="C33" s="57" t="s">
        <v>1254</v>
      </c>
      <c r="E33" s="58" t="s">
        <v>1295</v>
      </c>
      <c r="H33" s="141"/>
    </row>
    <row r="34" spans="1:11">
      <c r="A34" s="138" t="s">
        <v>8</v>
      </c>
      <c r="B34" s="137" t="s">
        <v>1231</v>
      </c>
      <c r="C34" s="57" t="s">
        <v>1232</v>
      </c>
      <c r="D34" s="57" t="s">
        <v>1296</v>
      </c>
      <c r="E34" s="58" t="s">
        <v>1297</v>
      </c>
      <c r="F34" s="57" t="s">
        <v>3597</v>
      </c>
      <c r="H34" s="137"/>
    </row>
    <row r="35" spans="1:11">
      <c r="A35" s="138"/>
      <c r="B35" s="137"/>
      <c r="C35" s="57" t="s">
        <v>1236</v>
      </c>
      <c r="D35" s="57" t="s">
        <v>1298</v>
      </c>
      <c r="E35" s="58" t="s">
        <v>1299</v>
      </c>
      <c r="F35" s="57" t="s">
        <v>3598</v>
      </c>
      <c r="H35" s="137"/>
    </row>
    <row r="36" spans="1:11">
      <c r="A36" s="138"/>
      <c r="B36" s="137"/>
      <c r="C36" s="57" t="s">
        <v>1239</v>
      </c>
      <c r="D36" s="57" t="s">
        <v>1300</v>
      </c>
      <c r="E36" s="58" t="s">
        <v>1301</v>
      </c>
      <c r="F36" s="57" t="s">
        <v>3599</v>
      </c>
      <c r="H36" s="137"/>
    </row>
    <row r="37" spans="1:11">
      <c r="A37" s="138"/>
      <c r="B37" s="137"/>
      <c r="C37" s="57" t="s">
        <v>1242</v>
      </c>
      <c r="D37" s="57" t="s">
        <v>1302</v>
      </c>
      <c r="E37" s="58" t="s">
        <v>1303</v>
      </c>
      <c r="F37" s="57" t="s">
        <v>3600</v>
      </c>
      <c r="H37" s="137"/>
    </row>
    <row r="38" spans="1:11">
      <c r="A38" s="138"/>
      <c r="B38" s="137"/>
      <c r="C38" s="57" t="s">
        <v>1245</v>
      </c>
      <c r="D38" s="57" t="s">
        <v>1304</v>
      </c>
      <c r="E38" s="58" t="s">
        <v>1305</v>
      </c>
      <c r="F38" s="57" t="s">
        <v>3601</v>
      </c>
      <c r="H38" s="137"/>
    </row>
    <row r="39" spans="1:11">
      <c r="A39" s="138"/>
      <c r="B39" s="137"/>
      <c r="C39" s="57" t="s">
        <v>1248</v>
      </c>
      <c r="D39" s="57" t="s">
        <v>3404</v>
      </c>
      <c r="E39" s="58" t="s">
        <v>1306</v>
      </c>
      <c r="F39" s="57" t="s">
        <v>3602</v>
      </c>
      <c r="G39" s="57" t="s">
        <v>1235</v>
      </c>
      <c r="H39" s="137"/>
    </row>
    <row r="40" spans="1:11">
      <c r="A40" s="138"/>
      <c r="B40" s="137"/>
      <c r="C40" s="57" t="s">
        <v>1251</v>
      </c>
      <c r="E40" s="58" t="s">
        <v>1307</v>
      </c>
      <c r="H40" s="137"/>
    </row>
    <row r="41" spans="1:11">
      <c r="A41" s="138"/>
      <c r="B41" s="137"/>
      <c r="C41" s="57" t="s">
        <v>1254</v>
      </c>
      <c r="E41" s="58" t="s">
        <v>1308</v>
      </c>
      <c r="H41" s="137"/>
    </row>
    <row r="42" spans="1:11">
      <c r="A42" s="138"/>
      <c r="B42" s="137" t="s">
        <v>1257</v>
      </c>
      <c r="C42" s="57" t="s">
        <v>1232</v>
      </c>
      <c r="D42" s="57" t="s">
        <v>1309</v>
      </c>
      <c r="E42" s="58" t="s">
        <v>1310</v>
      </c>
      <c r="F42" s="57" t="s">
        <v>3603</v>
      </c>
      <c r="G42" s="57" t="s">
        <v>1235</v>
      </c>
      <c r="H42" s="137" t="s">
        <v>3720</v>
      </c>
    </row>
    <row r="43" spans="1:11">
      <c r="A43" s="138"/>
      <c r="B43" s="137"/>
      <c r="C43" s="57" t="s">
        <v>1236</v>
      </c>
      <c r="D43" s="57" t="s">
        <v>1311</v>
      </c>
      <c r="E43" s="58" t="s">
        <v>1312</v>
      </c>
      <c r="F43" s="57" t="s">
        <v>3604</v>
      </c>
      <c r="G43" s="57" t="s">
        <v>1275</v>
      </c>
      <c r="H43" s="137"/>
    </row>
    <row r="44" spans="1:11">
      <c r="A44" s="138"/>
      <c r="B44" s="137"/>
      <c r="C44" s="57" t="s">
        <v>1239</v>
      </c>
      <c r="D44" s="57" t="s">
        <v>1313</v>
      </c>
      <c r="E44" s="58" t="s">
        <v>1314</v>
      </c>
      <c r="F44" s="57" t="s">
        <v>3605</v>
      </c>
      <c r="G44" s="57" t="s">
        <v>1275</v>
      </c>
      <c r="H44" s="137"/>
    </row>
    <row r="45" spans="1:11">
      <c r="A45" s="138"/>
      <c r="B45" s="137"/>
      <c r="C45" s="57" t="s">
        <v>1242</v>
      </c>
      <c r="D45" s="57" t="s">
        <v>1315</v>
      </c>
      <c r="E45" s="58" t="s">
        <v>1316</v>
      </c>
      <c r="F45" s="57" t="s">
        <v>3606</v>
      </c>
      <c r="G45" s="57" t="s">
        <v>1275</v>
      </c>
      <c r="H45" s="137"/>
      <c r="K45" s="60"/>
    </row>
    <row r="46" spans="1:11">
      <c r="A46" s="138"/>
      <c r="B46" s="137"/>
      <c r="C46" s="57" t="s">
        <v>1245</v>
      </c>
      <c r="D46" s="57" t="s">
        <v>1317</v>
      </c>
      <c r="E46" s="58" t="s">
        <v>1318</v>
      </c>
      <c r="F46" s="57" t="s">
        <v>3607</v>
      </c>
      <c r="G46" s="57" t="s">
        <v>1247</v>
      </c>
      <c r="H46" s="137"/>
    </row>
    <row r="47" spans="1:11">
      <c r="A47" s="138"/>
      <c r="B47" s="137"/>
      <c r="C47" s="57" t="s">
        <v>1248</v>
      </c>
      <c r="D47" s="57" t="s">
        <v>3403</v>
      </c>
      <c r="E47" s="58" t="s">
        <v>1319</v>
      </c>
      <c r="F47" s="57" t="s">
        <v>3608</v>
      </c>
      <c r="G47" s="57" t="s">
        <v>1275</v>
      </c>
      <c r="H47" s="137"/>
    </row>
    <row r="48" spans="1:11">
      <c r="A48" s="138"/>
      <c r="B48" s="137"/>
      <c r="C48" s="57" t="s">
        <v>1251</v>
      </c>
      <c r="D48" s="57" t="s">
        <v>3402</v>
      </c>
      <c r="E48" s="58" t="s">
        <v>1320</v>
      </c>
      <c r="F48" s="57" t="s">
        <v>3609</v>
      </c>
      <c r="G48" s="57" t="s">
        <v>1235</v>
      </c>
      <c r="H48" s="137"/>
    </row>
    <row r="49" spans="1:8">
      <c r="A49" s="138"/>
      <c r="B49" s="137"/>
      <c r="C49" s="57" t="s">
        <v>1254</v>
      </c>
      <c r="D49" s="57" t="s">
        <v>3548</v>
      </c>
      <c r="E49" s="58" t="s">
        <v>1321</v>
      </c>
      <c r="F49" s="57" t="s">
        <v>3610</v>
      </c>
      <c r="G49" s="57" t="s">
        <v>1247</v>
      </c>
      <c r="H49" s="137"/>
    </row>
    <row r="50" spans="1:8">
      <c r="A50" s="138" t="s">
        <v>9</v>
      </c>
      <c r="B50" s="137" t="s">
        <v>1231</v>
      </c>
      <c r="C50" s="57" t="s">
        <v>1232</v>
      </c>
      <c r="D50" s="57" t="s">
        <v>1322</v>
      </c>
      <c r="E50" s="58" t="s">
        <v>1323</v>
      </c>
      <c r="F50" s="57" t="s">
        <v>3611</v>
      </c>
      <c r="G50" s="57" t="s">
        <v>1247</v>
      </c>
      <c r="H50" s="137" t="s">
        <v>3721</v>
      </c>
    </row>
    <row r="51" spans="1:8">
      <c r="A51" s="138"/>
      <c r="B51" s="137"/>
      <c r="C51" s="57" t="s">
        <v>1236</v>
      </c>
      <c r="D51" s="57" t="s">
        <v>1324</v>
      </c>
      <c r="E51" s="58" t="s">
        <v>1325</v>
      </c>
      <c r="F51" s="57" t="s">
        <v>3612</v>
      </c>
      <c r="G51" s="57" t="s">
        <v>1247</v>
      </c>
      <c r="H51" s="137"/>
    </row>
    <row r="52" spans="1:8">
      <c r="A52" s="138"/>
      <c r="B52" s="137"/>
      <c r="C52" s="57" t="s">
        <v>1239</v>
      </c>
      <c r="D52" s="57" t="s">
        <v>1326</v>
      </c>
      <c r="E52" s="58" t="s">
        <v>1327</v>
      </c>
      <c r="F52" s="57" t="s">
        <v>3613</v>
      </c>
      <c r="G52" s="57" t="s">
        <v>1247</v>
      </c>
      <c r="H52" s="137"/>
    </row>
    <row r="53" spans="1:8">
      <c r="A53" s="138"/>
      <c r="B53" s="137"/>
      <c r="C53" s="57" t="s">
        <v>1242</v>
      </c>
      <c r="D53" s="57" t="s">
        <v>1328</v>
      </c>
      <c r="E53" s="58" t="s">
        <v>1329</v>
      </c>
      <c r="F53" s="57" t="s">
        <v>3614</v>
      </c>
      <c r="G53" s="57" t="s">
        <v>1247</v>
      </c>
      <c r="H53" s="137"/>
    </row>
    <row r="54" spans="1:8">
      <c r="A54" s="138"/>
      <c r="B54" s="137"/>
      <c r="C54" s="57" t="s">
        <v>1245</v>
      </c>
      <c r="D54" s="57" t="s">
        <v>1330</v>
      </c>
      <c r="E54" s="58" t="s">
        <v>1331</v>
      </c>
      <c r="F54" s="57" t="s">
        <v>3615</v>
      </c>
      <c r="G54" s="57" t="s">
        <v>1247</v>
      </c>
      <c r="H54" s="137"/>
    </row>
    <row r="55" spans="1:8">
      <c r="A55" s="138"/>
      <c r="B55" s="137"/>
      <c r="C55" s="57" t="s">
        <v>1248</v>
      </c>
      <c r="D55" s="57" t="s">
        <v>1332</v>
      </c>
      <c r="E55" s="58" t="s">
        <v>1333</v>
      </c>
      <c r="F55" s="57" t="s">
        <v>3616</v>
      </c>
      <c r="G55" s="57" t="s">
        <v>1247</v>
      </c>
      <c r="H55" s="137"/>
    </row>
    <row r="56" spans="1:8">
      <c r="A56" s="138"/>
      <c r="B56" s="137"/>
      <c r="C56" s="57" t="s">
        <v>1251</v>
      </c>
      <c r="D56" s="57" t="s">
        <v>1334</v>
      </c>
      <c r="E56" s="58" t="s">
        <v>1335</v>
      </c>
      <c r="F56" s="57" t="s">
        <v>3617</v>
      </c>
      <c r="G56" s="57" t="s">
        <v>1247</v>
      </c>
      <c r="H56" s="137"/>
    </row>
    <row r="57" spans="1:8">
      <c r="A57" s="138"/>
      <c r="B57" s="137"/>
      <c r="C57" s="57" t="s">
        <v>1254</v>
      </c>
      <c r="E57" s="58" t="s">
        <v>1336</v>
      </c>
      <c r="H57" s="137"/>
    </row>
    <row r="58" spans="1:8">
      <c r="A58" s="138"/>
      <c r="B58" s="137" t="s">
        <v>1257</v>
      </c>
      <c r="C58" s="57" t="s">
        <v>1232</v>
      </c>
      <c r="D58" s="57" t="s">
        <v>1337</v>
      </c>
      <c r="E58" s="58" t="s">
        <v>1338</v>
      </c>
      <c r="F58" s="57" t="s">
        <v>3618</v>
      </c>
      <c r="G58" s="57" t="s">
        <v>1247</v>
      </c>
      <c r="H58" s="137"/>
    </row>
    <row r="59" spans="1:8">
      <c r="A59" s="138"/>
      <c r="B59" s="137"/>
      <c r="C59" s="57" t="s">
        <v>1236</v>
      </c>
      <c r="D59" s="57" t="s">
        <v>1339</v>
      </c>
      <c r="E59" s="58" t="s">
        <v>1340</v>
      </c>
      <c r="F59" s="57" t="s">
        <v>3619</v>
      </c>
      <c r="G59" s="57" t="s">
        <v>1247</v>
      </c>
      <c r="H59" s="137"/>
    </row>
    <row r="60" spans="1:8">
      <c r="A60" s="138"/>
      <c r="B60" s="137"/>
      <c r="C60" s="57" t="s">
        <v>1239</v>
      </c>
      <c r="D60" s="57" t="s">
        <v>1341</v>
      </c>
      <c r="E60" s="58" t="s">
        <v>1342</v>
      </c>
      <c r="F60" s="57" t="s">
        <v>3620</v>
      </c>
      <c r="G60" s="57" t="s">
        <v>1247</v>
      </c>
      <c r="H60" s="137"/>
    </row>
    <row r="61" spans="1:8">
      <c r="A61" s="138"/>
      <c r="B61" s="137"/>
      <c r="C61" s="57" t="s">
        <v>1242</v>
      </c>
      <c r="D61" s="57" t="s">
        <v>1343</v>
      </c>
      <c r="E61" s="58" t="s">
        <v>1344</v>
      </c>
      <c r="F61" s="57" t="s">
        <v>3621</v>
      </c>
      <c r="G61" s="57" t="s">
        <v>1247</v>
      </c>
      <c r="H61" s="137"/>
    </row>
    <row r="62" spans="1:8">
      <c r="A62" s="138"/>
      <c r="B62" s="137"/>
      <c r="C62" s="57" t="s">
        <v>1245</v>
      </c>
      <c r="D62" s="57" t="s">
        <v>1345</v>
      </c>
      <c r="E62" s="58" t="s">
        <v>1346</v>
      </c>
      <c r="F62" s="57" t="s">
        <v>3622</v>
      </c>
      <c r="G62" s="57" t="s">
        <v>1247</v>
      </c>
      <c r="H62" s="137"/>
    </row>
    <row r="63" spans="1:8">
      <c r="A63" s="138"/>
      <c r="B63" s="137"/>
      <c r="C63" s="57" t="s">
        <v>1248</v>
      </c>
      <c r="E63" s="58" t="s">
        <v>1347</v>
      </c>
      <c r="H63" s="137"/>
    </row>
    <row r="64" spans="1:8">
      <c r="A64" s="138"/>
      <c r="B64" s="137"/>
      <c r="C64" s="57" t="s">
        <v>1251</v>
      </c>
      <c r="E64" s="58" t="s">
        <v>1348</v>
      </c>
      <c r="H64" s="137"/>
    </row>
    <row r="65" spans="1:8">
      <c r="A65" s="138"/>
      <c r="B65" s="137"/>
      <c r="C65" s="57" t="s">
        <v>1254</v>
      </c>
      <c r="E65" s="58" t="s">
        <v>1349</v>
      </c>
      <c r="H65" s="137"/>
    </row>
    <row r="66" spans="1:8">
      <c r="A66" s="138" t="s">
        <v>10</v>
      </c>
      <c r="B66" s="137" t="s">
        <v>1231</v>
      </c>
      <c r="C66" s="57" t="s">
        <v>1232</v>
      </c>
      <c r="D66" s="57" t="s">
        <v>1350</v>
      </c>
      <c r="E66" s="58" t="s">
        <v>1351</v>
      </c>
      <c r="F66" s="57" t="s">
        <v>3623</v>
      </c>
      <c r="G66" s="57" t="s">
        <v>1235</v>
      </c>
      <c r="H66" s="137" t="s">
        <v>3722</v>
      </c>
    </row>
    <row r="67" spans="1:8">
      <c r="A67" s="138"/>
      <c r="B67" s="137"/>
      <c r="C67" s="57" t="s">
        <v>1236</v>
      </c>
      <c r="D67" s="57" t="s">
        <v>1352</v>
      </c>
      <c r="E67" s="58" t="s">
        <v>1353</v>
      </c>
      <c r="F67" s="57" t="s">
        <v>3624</v>
      </c>
      <c r="G67" s="57" t="s">
        <v>1235</v>
      </c>
      <c r="H67" s="137"/>
    </row>
    <row r="68" spans="1:8">
      <c r="A68" s="138"/>
      <c r="B68" s="137"/>
      <c r="C68" s="57" t="s">
        <v>1239</v>
      </c>
      <c r="D68" s="57" t="s">
        <v>1354</v>
      </c>
      <c r="E68" s="58" t="s">
        <v>1355</v>
      </c>
      <c r="F68" s="57" t="s">
        <v>3625</v>
      </c>
      <c r="G68" s="57" t="s">
        <v>1235</v>
      </c>
      <c r="H68" s="137"/>
    </row>
    <row r="69" spans="1:8">
      <c r="A69" s="138"/>
      <c r="B69" s="137"/>
      <c r="C69" s="57" t="s">
        <v>1242</v>
      </c>
      <c r="D69" s="57" t="s">
        <v>1356</v>
      </c>
      <c r="E69" s="58" t="s">
        <v>1357</v>
      </c>
      <c r="F69" s="57" t="s">
        <v>3626</v>
      </c>
      <c r="G69" s="57" t="s">
        <v>1235</v>
      </c>
      <c r="H69" s="137"/>
    </row>
    <row r="70" spans="1:8">
      <c r="A70" s="138"/>
      <c r="B70" s="137"/>
      <c r="C70" s="57" t="s">
        <v>1245</v>
      </c>
      <c r="D70" s="57" t="s">
        <v>1358</v>
      </c>
      <c r="E70" s="58" t="s">
        <v>1359</v>
      </c>
      <c r="F70" s="57" t="s">
        <v>3627</v>
      </c>
      <c r="G70" s="57" t="s">
        <v>1275</v>
      </c>
      <c r="H70" s="137"/>
    </row>
    <row r="71" spans="1:8">
      <c r="A71" s="138"/>
      <c r="B71" s="137"/>
      <c r="C71" s="57" t="s">
        <v>1248</v>
      </c>
      <c r="D71" s="57" t="s">
        <v>1360</v>
      </c>
      <c r="E71" s="58" t="s">
        <v>1361</v>
      </c>
      <c r="F71" s="57" t="s">
        <v>3628</v>
      </c>
      <c r="G71" s="57" t="s">
        <v>1275</v>
      </c>
      <c r="H71" s="137"/>
    </row>
    <row r="72" spans="1:8">
      <c r="A72" s="138"/>
      <c r="B72" s="137"/>
      <c r="C72" s="57" t="s">
        <v>1251</v>
      </c>
      <c r="D72" s="57" t="s">
        <v>1362</v>
      </c>
      <c r="E72" s="58" t="s">
        <v>1363</v>
      </c>
      <c r="F72" s="57" t="s">
        <v>3629</v>
      </c>
      <c r="G72" s="57" t="s">
        <v>1275</v>
      </c>
      <c r="H72" s="137"/>
    </row>
    <row r="73" spans="1:8">
      <c r="A73" s="138"/>
      <c r="B73" s="137"/>
      <c r="C73" s="57" t="s">
        <v>1254</v>
      </c>
      <c r="D73" s="57" t="s">
        <v>1364</v>
      </c>
      <c r="E73" s="58" t="s">
        <v>1365</v>
      </c>
      <c r="F73" s="57" t="s">
        <v>3630</v>
      </c>
      <c r="G73" s="57" t="s">
        <v>1235</v>
      </c>
      <c r="H73" s="137"/>
    </row>
    <row r="74" spans="1:8">
      <c r="A74" s="138"/>
      <c r="B74" s="137" t="s">
        <v>1257</v>
      </c>
      <c r="C74" s="57" t="s">
        <v>1232</v>
      </c>
      <c r="D74" s="57" t="s">
        <v>1366</v>
      </c>
      <c r="E74" s="58" t="s">
        <v>1367</v>
      </c>
      <c r="F74" s="57" t="s">
        <v>3631</v>
      </c>
      <c r="G74" s="57" t="s">
        <v>1235</v>
      </c>
      <c r="H74" s="137"/>
    </row>
    <row r="75" spans="1:8">
      <c r="A75" s="138"/>
      <c r="B75" s="137"/>
      <c r="C75" s="57" t="s">
        <v>1236</v>
      </c>
      <c r="D75" s="57" t="s">
        <v>3549</v>
      </c>
      <c r="E75" s="58" t="s">
        <v>1368</v>
      </c>
      <c r="F75" s="57" t="s">
        <v>3632</v>
      </c>
      <c r="G75" s="57" t="s">
        <v>1247</v>
      </c>
      <c r="H75" s="137"/>
    </row>
    <row r="76" spans="1:8">
      <c r="A76" s="138"/>
      <c r="B76" s="137"/>
      <c r="C76" s="57" t="s">
        <v>1239</v>
      </c>
      <c r="E76" s="58" t="s">
        <v>1369</v>
      </c>
      <c r="H76" s="137"/>
    </row>
    <row r="77" spans="1:8">
      <c r="A77" s="138"/>
      <c r="B77" s="137"/>
      <c r="C77" s="57" t="s">
        <v>1242</v>
      </c>
      <c r="E77" s="58" t="s">
        <v>1370</v>
      </c>
      <c r="H77" s="137"/>
    </row>
    <row r="78" spans="1:8">
      <c r="A78" s="138"/>
      <c r="B78" s="137"/>
      <c r="C78" s="57" t="s">
        <v>1245</v>
      </c>
      <c r="E78" s="58" t="s">
        <v>1371</v>
      </c>
      <c r="H78" s="137"/>
    </row>
    <row r="79" spans="1:8">
      <c r="A79" s="138"/>
      <c r="B79" s="137"/>
      <c r="C79" s="57" t="s">
        <v>1248</v>
      </c>
      <c r="E79" s="58" t="s">
        <v>1372</v>
      </c>
      <c r="H79" s="137"/>
    </row>
    <row r="80" spans="1:8">
      <c r="A80" s="138"/>
      <c r="B80" s="137"/>
      <c r="C80" s="57" t="s">
        <v>1251</v>
      </c>
      <c r="E80" s="58" t="s">
        <v>1373</v>
      </c>
      <c r="H80" s="137"/>
    </row>
    <row r="81" spans="1:11">
      <c r="A81" s="138"/>
      <c r="B81" s="137"/>
      <c r="C81" s="57" t="s">
        <v>1254</v>
      </c>
      <c r="E81" s="58" t="s">
        <v>1374</v>
      </c>
      <c r="H81" s="137"/>
    </row>
    <row r="82" spans="1:11">
      <c r="A82" s="138" t="s">
        <v>11</v>
      </c>
      <c r="B82" s="137" t="s">
        <v>1231</v>
      </c>
      <c r="C82" s="57" t="s">
        <v>1232</v>
      </c>
      <c r="D82" s="57" t="s">
        <v>1375</v>
      </c>
      <c r="E82" s="58" t="s">
        <v>1376</v>
      </c>
      <c r="F82" s="57" t="s">
        <v>3633</v>
      </c>
      <c r="G82" s="57" t="s">
        <v>1275</v>
      </c>
      <c r="H82" s="137" t="s">
        <v>3723</v>
      </c>
    </row>
    <row r="83" spans="1:11">
      <c r="A83" s="138"/>
      <c r="B83" s="137"/>
      <c r="C83" s="57" t="s">
        <v>1236</v>
      </c>
      <c r="D83" s="57" t="s">
        <v>1377</v>
      </c>
      <c r="E83" s="58" t="s">
        <v>1378</v>
      </c>
      <c r="F83" s="57" t="s">
        <v>3634</v>
      </c>
      <c r="G83" s="57" t="s">
        <v>1235</v>
      </c>
      <c r="H83" s="137"/>
    </row>
    <row r="84" spans="1:11">
      <c r="A84" s="138"/>
      <c r="B84" s="137"/>
      <c r="C84" s="57" t="s">
        <v>1239</v>
      </c>
      <c r="D84" s="57" t="s">
        <v>1379</v>
      </c>
      <c r="E84" s="58" t="s">
        <v>1380</v>
      </c>
      <c r="F84" s="57" t="s">
        <v>3635</v>
      </c>
      <c r="G84" s="57" t="s">
        <v>1235</v>
      </c>
      <c r="H84" s="137"/>
    </row>
    <row r="85" spans="1:11">
      <c r="A85" s="138"/>
      <c r="B85" s="137"/>
      <c r="C85" s="57" t="s">
        <v>1242</v>
      </c>
      <c r="D85" s="57" t="s">
        <v>1381</v>
      </c>
      <c r="E85" s="58" t="s">
        <v>1382</v>
      </c>
      <c r="F85" s="57" t="s">
        <v>3636</v>
      </c>
      <c r="G85" s="57" t="s">
        <v>1275</v>
      </c>
      <c r="H85" s="137"/>
      <c r="K85" s="60"/>
    </row>
    <row r="86" spans="1:11">
      <c r="A86" s="138"/>
      <c r="B86" s="137"/>
      <c r="C86" s="57" t="s">
        <v>1245</v>
      </c>
      <c r="D86" s="57" t="s">
        <v>1383</v>
      </c>
      <c r="E86" s="58" t="s">
        <v>1384</v>
      </c>
      <c r="F86" s="57" t="s">
        <v>3637</v>
      </c>
      <c r="G86" s="57" t="s">
        <v>1235</v>
      </c>
      <c r="H86" s="137"/>
    </row>
    <row r="87" spans="1:11">
      <c r="A87" s="138"/>
      <c r="B87" s="137"/>
      <c r="C87" s="57" t="s">
        <v>1248</v>
      </c>
      <c r="D87" s="57" t="s">
        <v>1385</v>
      </c>
      <c r="E87" s="58" t="s">
        <v>1386</v>
      </c>
      <c r="F87" s="57" t="s">
        <v>3638</v>
      </c>
      <c r="G87" s="57" t="s">
        <v>1275</v>
      </c>
      <c r="H87" s="137"/>
    </row>
    <row r="88" spans="1:11">
      <c r="A88" s="138"/>
      <c r="B88" s="137"/>
      <c r="C88" s="57" t="s">
        <v>1251</v>
      </c>
      <c r="D88" s="57" t="s">
        <v>1387</v>
      </c>
      <c r="E88" s="58" t="s">
        <v>1388</v>
      </c>
      <c r="F88" s="57" t="s">
        <v>3639</v>
      </c>
      <c r="G88" s="57" t="s">
        <v>1275</v>
      </c>
      <c r="H88" s="137"/>
    </row>
    <row r="89" spans="1:11">
      <c r="A89" s="138"/>
      <c r="B89" s="137"/>
      <c r="C89" s="57" t="s">
        <v>1254</v>
      </c>
      <c r="D89" s="57" t="s">
        <v>1389</v>
      </c>
      <c r="E89" s="58" t="s">
        <v>1390</v>
      </c>
      <c r="F89" s="57" t="s">
        <v>3640</v>
      </c>
      <c r="G89" s="57" t="s">
        <v>1235</v>
      </c>
      <c r="H89" s="137"/>
    </row>
    <row r="90" spans="1:11">
      <c r="A90" s="138"/>
      <c r="B90" s="137" t="s">
        <v>1257</v>
      </c>
      <c r="C90" s="57" t="s">
        <v>1232</v>
      </c>
      <c r="D90" s="57" t="s">
        <v>3401</v>
      </c>
      <c r="E90" s="58" t="s">
        <v>1391</v>
      </c>
      <c r="F90" s="60" t="s">
        <v>3641</v>
      </c>
      <c r="G90" s="57" t="s">
        <v>1247</v>
      </c>
      <c r="H90" s="137"/>
    </row>
    <row r="91" spans="1:11">
      <c r="A91" s="138"/>
      <c r="B91" s="137"/>
      <c r="C91" s="57" t="s">
        <v>1236</v>
      </c>
      <c r="D91" s="57" t="s">
        <v>3400</v>
      </c>
      <c r="E91" s="58" t="s">
        <v>1392</v>
      </c>
      <c r="F91" s="60" t="s">
        <v>3642</v>
      </c>
      <c r="G91" s="57" t="s">
        <v>1247</v>
      </c>
      <c r="H91" s="137"/>
    </row>
    <row r="92" spans="1:11">
      <c r="A92" s="138"/>
      <c r="B92" s="137"/>
      <c r="C92" s="57" t="s">
        <v>1239</v>
      </c>
      <c r="E92" s="58" t="s">
        <v>1393</v>
      </c>
      <c r="F92" s="60"/>
      <c r="H92" s="137"/>
    </row>
    <row r="93" spans="1:11">
      <c r="A93" s="138"/>
      <c r="B93" s="137"/>
      <c r="C93" s="57" t="s">
        <v>1242</v>
      </c>
      <c r="E93" s="58" t="s">
        <v>1394</v>
      </c>
      <c r="H93" s="137"/>
    </row>
    <row r="94" spans="1:11">
      <c r="A94" s="138"/>
      <c r="B94" s="137"/>
      <c r="C94" s="57" t="s">
        <v>1245</v>
      </c>
      <c r="E94" s="58" t="s">
        <v>1395</v>
      </c>
      <c r="H94" s="137"/>
    </row>
    <row r="95" spans="1:11">
      <c r="A95" s="138"/>
      <c r="B95" s="137"/>
      <c r="C95" s="57" t="s">
        <v>1248</v>
      </c>
      <c r="E95" s="58" t="s">
        <v>1396</v>
      </c>
      <c r="F95" s="60"/>
      <c r="H95" s="137"/>
    </row>
    <row r="96" spans="1:11">
      <c r="A96" s="138"/>
      <c r="B96" s="137"/>
      <c r="C96" s="57" t="s">
        <v>1251</v>
      </c>
      <c r="E96" s="58" t="s">
        <v>1397</v>
      </c>
      <c r="F96" s="60"/>
      <c r="H96" s="137"/>
    </row>
    <row r="97" spans="1:8">
      <c r="A97" s="138"/>
      <c r="B97" s="137"/>
      <c r="C97" s="57" t="s">
        <v>1254</v>
      </c>
      <c r="E97" s="58" t="s">
        <v>1398</v>
      </c>
      <c r="F97" s="60"/>
      <c r="H97" s="137"/>
    </row>
    <row r="98" spans="1:8">
      <c r="A98" s="138" t="s">
        <v>12</v>
      </c>
      <c r="B98" s="137" t="s">
        <v>1231</v>
      </c>
      <c r="C98" s="57" t="s">
        <v>1232</v>
      </c>
      <c r="D98" s="57" t="s">
        <v>1399</v>
      </c>
      <c r="E98" s="58" t="s">
        <v>1400</v>
      </c>
      <c r="F98" s="57" t="s">
        <v>3643</v>
      </c>
      <c r="G98" s="57" t="s">
        <v>1275</v>
      </c>
      <c r="H98" s="137" t="s">
        <v>3724</v>
      </c>
    </row>
    <row r="99" spans="1:8">
      <c r="A99" s="138"/>
      <c r="B99" s="137"/>
      <c r="C99" s="57" t="s">
        <v>1236</v>
      </c>
      <c r="D99" s="57" t="s">
        <v>1401</v>
      </c>
      <c r="E99" s="58" t="s">
        <v>1402</v>
      </c>
      <c r="F99" s="57" t="s">
        <v>3644</v>
      </c>
      <c r="G99" s="57" t="s">
        <v>1235</v>
      </c>
      <c r="H99" s="137"/>
    </row>
    <row r="100" spans="1:8">
      <c r="A100" s="138"/>
      <c r="B100" s="137"/>
      <c r="C100" s="57" t="s">
        <v>1239</v>
      </c>
      <c r="D100" s="57" t="s">
        <v>1403</v>
      </c>
      <c r="E100" s="58" t="s">
        <v>1404</v>
      </c>
      <c r="F100" s="57" t="s">
        <v>3645</v>
      </c>
      <c r="G100" s="57" t="s">
        <v>1275</v>
      </c>
      <c r="H100" s="137"/>
    </row>
    <row r="101" spans="1:8">
      <c r="A101" s="138"/>
      <c r="B101" s="137"/>
      <c r="C101" s="57" t="s">
        <v>1242</v>
      </c>
      <c r="D101" s="57" t="s">
        <v>1405</v>
      </c>
      <c r="E101" s="58" t="s">
        <v>1406</v>
      </c>
      <c r="F101" s="57" t="s">
        <v>3646</v>
      </c>
      <c r="G101" s="57" t="s">
        <v>1275</v>
      </c>
      <c r="H101" s="137"/>
    </row>
    <row r="102" spans="1:8">
      <c r="A102" s="138"/>
      <c r="B102" s="137"/>
      <c r="C102" s="57" t="s">
        <v>1245</v>
      </c>
      <c r="E102" s="58" t="s">
        <v>1407</v>
      </c>
      <c r="H102" s="137"/>
    </row>
    <row r="103" spans="1:8">
      <c r="A103" s="138"/>
      <c r="B103" s="137"/>
      <c r="C103" s="57" t="s">
        <v>1248</v>
      </c>
      <c r="D103" s="57" t="s">
        <v>1408</v>
      </c>
      <c r="E103" s="58" t="s">
        <v>1409</v>
      </c>
      <c r="F103" s="57" t="s">
        <v>3647</v>
      </c>
      <c r="G103" s="57" t="s">
        <v>1275</v>
      </c>
      <c r="H103" s="137"/>
    </row>
    <row r="104" spans="1:8">
      <c r="A104" s="138"/>
      <c r="B104" s="137"/>
      <c r="C104" s="57" t="s">
        <v>1251</v>
      </c>
      <c r="D104" s="57" t="s">
        <v>1410</v>
      </c>
      <c r="E104" s="58" t="s">
        <v>1411</v>
      </c>
      <c r="F104" s="57" t="s">
        <v>3648</v>
      </c>
      <c r="G104" s="57" t="s">
        <v>1235</v>
      </c>
      <c r="H104" s="137"/>
    </row>
    <row r="105" spans="1:8">
      <c r="A105" s="138"/>
      <c r="B105" s="137"/>
      <c r="C105" s="57" t="s">
        <v>1254</v>
      </c>
      <c r="E105" s="58" t="s">
        <v>1412</v>
      </c>
      <c r="H105" s="137"/>
    </row>
    <row r="106" spans="1:8">
      <c r="A106" s="138"/>
      <c r="B106" s="137" t="s">
        <v>1257</v>
      </c>
      <c r="C106" s="57" t="s">
        <v>1232</v>
      </c>
      <c r="D106" s="57" t="s">
        <v>3399</v>
      </c>
      <c r="E106" s="58" t="s">
        <v>1413</v>
      </c>
      <c r="F106" s="60" t="s">
        <v>3649</v>
      </c>
      <c r="G106" s="57" t="s">
        <v>1247</v>
      </c>
      <c r="H106" s="142" t="s">
        <v>3725</v>
      </c>
    </row>
    <row r="107" spans="1:8">
      <c r="A107" s="138"/>
      <c r="B107" s="137"/>
      <c r="C107" s="57" t="s">
        <v>1236</v>
      </c>
      <c r="E107" s="58" t="s">
        <v>1414</v>
      </c>
      <c r="F107" s="60"/>
      <c r="H107" s="143"/>
    </row>
    <row r="108" spans="1:8">
      <c r="A108" s="138"/>
      <c r="B108" s="137"/>
      <c r="C108" s="57" t="s">
        <v>1239</v>
      </c>
      <c r="E108" s="58" t="s">
        <v>1415</v>
      </c>
      <c r="F108" s="60"/>
      <c r="H108" s="143"/>
    </row>
    <row r="109" spans="1:8">
      <c r="A109" s="138"/>
      <c r="B109" s="137"/>
      <c r="C109" s="57" t="s">
        <v>1242</v>
      </c>
      <c r="E109" s="58" t="s">
        <v>1416</v>
      </c>
      <c r="H109" s="143"/>
    </row>
    <row r="110" spans="1:8">
      <c r="A110" s="138"/>
      <c r="B110" s="137"/>
      <c r="C110" s="57" t="s">
        <v>1245</v>
      </c>
      <c r="E110" s="58" t="s">
        <v>1417</v>
      </c>
      <c r="H110" s="143"/>
    </row>
    <row r="111" spans="1:8">
      <c r="A111" s="138"/>
      <c r="B111" s="137"/>
      <c r="C111" s="57" t="s">
        <v>1248</v>
      </c>
      <c r="D111" s="57" t="s">
        <v>1418</v>
      </c>
      <c r="E111" s="58" t="s">
        <v>1419</v>
      </c>
      <c r="F111" s="60" t="s">
        <v>3650</v>
      </c>
      <c r="G111" s="57" t="s">
        <v>1235</v>
      </c>
      <c r="H111" s="143"/>
    </row>
    <row r="112" spans="1:8">
      <c r="A112" s="138"/>
      <c r="B112" s="137"/>
      <c r="C112" s="57" t="s">
        <v>1251</v>
      </c>
      <c r="D112" s="57" t="s">
        <v>1420</v>
      </c>
      <c r="E112" s="58" t="s">
        <v>1421</v>
      </c>
      <c r="F112" s="60" t="s">
        <v>3651</v>
      </c>
      <c r="G112" s="57" t="s">
        <v>1235</v>
      </c>
      <c r="H112" s="143"/>
    </row>
    <row r="113" spans="1:9">
      <c r="A113" s="138"/>
      <c r="B113" s="137"/>
      <c r="C113" s="57" t="s">
        <v>1254</v>
      </c>
      <c r="D113" s="57" t="s">
        <v>1422</v>
      </c>
      <c r="E113" s="58" t="s">
        <v>1423</v>
      </c>
      <c r="F113" s="60" t="s">
        <v>3652</v>
      </c>
      <c r="G113" s="57" t="s">
        <v>1235</v>
      </c>
      <c r="H113" s="144"/>
    </row>
    <row r="114" spans="1:9">
      <c r="A114" s="138" t="s">
        <v>13</v>
      </c>
      <c r="B114" s="137" t="s">
        <v>1231</v>
      </c>
      <c r="C114" s="57" t="s">
        <v>1232</v>
      </c>
      <c r="D114" s="57" t="s">
        <v>1424</v>
      </c>
      <c r="E114" s="58" t="s">
        <v>1425</v>
      </c>
      <c r="F114" s="57" t="s">
        <v>3653</v>
      </c>
      <c r="G114" s="57" t="s">
        <v>1235</v>
      </c>
      <c r="H114" s="138" t="s">
        <v>3726</v>
      </c>
      <c r="I114" s="142" t="s">
        <v>3728</v>
      </c>
    </row>
    <row r="115" spans="1:9">
      <c r="A115" s="138"/>
      <c r="B115" s="137"/>
      <c r="C115" s="57" t="s">
        <v>1236</v>
      </c>
      <c r="D115" s="57" t="s">
        <v>1426</v>
      </c>
      <c r="E115" s="58" t="s">
        <v>1427</v>
      </c>
      <c r="F115" s="61" t="s">
        <v>3654</v>
      </c>
      <c r="G115" s="57" t="s">
        <v>1235</v>
      </c>
      <c r="H115" s="137"/>
      <c r="I115" s="143"/>
    </row>
    <row r="116" spans="1:9">
      <c r="A116" s="138"/>
      <c r="B116" s="137"/>
      <c r="C116" s="57" t="s">
        <v>1239</v>
      </c>
      <c r="D116" s="57" t="s">
        <v>1428</v>
      </c>
      <c r="E116" s="58" t="s">
        <v>1429</v>
      </c>
      <c r="F116" s="61" t="s">
        <v>3655</v>
      </c>
      <c r="G116" s="57" t="s">
        <v>1235</v>
      </c>
      <c r="H116" s="137"/>
      <c r="I116" s="143"/>
    </row>
    <row r="117" spans="1:9">
      <c r="A117" s="138"/>
      <c r="B117" s="137"/>
      <c r="C117" s="57" t="s">
        <v>1242</v>
      </c>
      <c r="D117" s="57" t="s">
        <v>1430</v>
      </c>
      <c r="E117" s="58" t="s">
        <v>1431</v>
      </c>
      <c r="F117" s="61" t="s">
        <v>3656</v>
      </c>
      <c r="G117" s="57" t="s">
        <v>1235</v>
      </c>
      <c r="H117" s="137"/>
      <c r="I117" s="143"/>
    </row>
    <row r="118" spans="1:9">
      <c r="A118" s="138"/>
      <c r="B118" s="137"/>
      <c r="C118" s="57" t="s">
        <v>1245</v>
      </c>
      <c r="D118" s="57" t="s">
        <v>1432</v>
      </c>
      <c r="E118" s="58" t="s">
        <v>1433</v>
      </c>
      <c r="F118" s="61" t="s">
        <v>3657</v>
      </c>
      <c r="G118" s="57" t="s">
        <v>1235</v>
      </c>
      <c r="H118" s="137"/>
      <c r="I118" s="143"/>
    </row>
    <row r="119" spans="1:9">
      <c r="A119" s="138"/>
      <c r="B119" s="137"/>
      <c r="C119" s="57" t="s">
        <v>1248</v>
      </c>
      <c r="E119" s="58" t="s">
        <v>1434</v>
      </c>
      <c r="G119" s="57" t="s">
        <v>1235</v>
      </c>
      <c r="H119" s="137"/>
      <c r="I119" s="143"/>
    </row>
    <row r="120" spans="1:9">
      <c r="A120" s="138"/>
      <c r="B120" s="137"/>
      <c r="C120" s="57" t="s">
        <v>1251</v>
      </c>
      <c r="E120" s="58" t="s">
        <v>1435</v>
      </c>
      <c r="H120" s="137"/>
      <c r="I120" s="143"/>
    </row>
    <row r="121" spans="1:9">
      <c r="A121" s="138"/>
      <c r="B121" s="137"/>
      <c r="C121" s="57" t="s">
        <v>1254</v>
      </c>
      <c r="E121" s="58" t="s">
        <v>1436</v>
      </c>
      <c r="H121" s="137"/>
      <c r="I121" s="143"/>
    </row>
    <row r="122" spans="1:9">
      <c r="A122" s="138"/>
      <c r="B122" s="137" t="s">
        <v>1257</v>
      </c>
      <c r="C122" s="57" t="s">
        <v>1232</v>
      </c>
      <c r="E122" s="58" t="s">
        <v>1437</v>
      </c>
      <c r="H122" s="137" t="s">
        <v>3727</v>
      </c>
      <c r="I122" s="143"/>
    </row>
    <row r="123" spans="1:9">
      <c r="A123" s="138"/>
      <c r="B123" s="137"/>
      <c r="C123" s="57" t="s">
        <v>1236</v>
      </c>
      <c r="E123" s="58" t="s">
        <v>1438</v>
      </c>
      <c r="H123" s="137"/>
      <c r="I123" s="143"/>
    </row>
    <row r="124" spans="1:9">
      <c r="A124" s="138"/>
      <c r="B124" s="137"/>
      <c r="C124" s="57" t="s">
        <v>1239</v>
      </c>
      <c r="E124" s="58" t="s">
        <v>1439</v>
      </c>
      <c r="H124" s="137"/>
      <c r="I124" s="143"/>
    </row>
    <row r="125" spans="1:9">
      <c r="A125" s="138"/>
      <c r="B125" s="137"/>
      <c r="C125" s="57" t="s">
        <v>1242</v>
      </c>
      <c r="D125" s="57" t="s">
        <v>1440</v>
      </c>
      <c r="E125" s="58" t="s">
        <v>1441</v>
      </c>
      <c r="F125" s="57" t="s">
        <v>3658</v>
      </c>
      <c r="H125" s="137"/>
      <c r="I125" s="143"/>
    </row>
    <row r="126" spans="1:9">
      <c r="A126" s="138"/>
      <c r="B126" s="137"/>
      <c r="C126" s="57" t="s">
        <v>1245</v>
      </c>
      <c r="D126" s="57" t="s">
        <v>1442</v>
      </c>
      <c r="E126" s="58" t="s">
        <v>1443</v>
      </c>
      <c r="F126" s="57" t="s">
        <v>3659</v>
      </c>
      <c r="H126" s="137"/>
      <c r="I126" s="143"/>
    </row>
    <row r="127" spans="1:9">
      <c r="A127" s="138"/>
      <c r="B127" s="137"/>
      <c r="C127" s="57" t="s">
        <v>1248</v>
      </c>
      <c r="E127" s="58" t="s">
        <v>1444</v>
      </c>
      <c r="F127" s="62" t="s">
        <v>3660</v>
      </c>
      <c r="H127" s="137"/>
      <c r="I127" s="143"/>
    </row>
    <row r="128" spans="1:9">
      <c r="A128" s="138"/>
      <c r="B128" s="137"/>
      <c r="C128" s="57" t="s">
        <v>1251</v>
      </c>
      <c r="E128" s="58" t="s">
        <v>1445</v>
      </c>
      <c r="H128" s="137"/>
      <c r="I128" s="143"/>
    </row>
    <row r="129" spans="1:9">
      <c r="A129" s="138"/>
      <c r="B129" s="137"/>
      <c r="C129" s="57" t="s">
        <v>1254</v>
      </c>
      <c r="E129" s="58" t="s">
        <v>1446</v>
      </c>
      <c r="H129" s="137"/>
      <c r="I129" s="144"/>
    </row>
    <row r="130" spans="1:9">
      <c r="A130" s="138" t="s">
        <v>14</v>
      </c>
      <c r="B130" s="137" t="s">
        <v>1231</v>
      </c>
      <c r="C130" s="57" t="s">
        <v>1232</v>
      </c>
      <c r="D130" s="57" t="s">
        <v>1447</v>
      </c>
      <c r="E130" s="58" t="s">
        <v>1448</v>
      </c>
      <c r="F130" s="57" t="s">
        <v>3661</v>
      </c>
      <c r="G130" s="57" t="s">
        <v>1235</v>
      </c>
      <c r="H130" s="138" t="s">
        <v>3729</v>
      </c>
    </row>
    <row r="131" spans="1:9">
      <c r="A131" s="138"/>
      <c r="B131" s="137"/>
      <c r="C131" s="57" t="s">
        <v>1236</v>
      </c>
      <c r="D131" s="57" t="s">
        <v>1449</v>
      </c>
      <c r="E131" s="58" t="s">
        <v>1450</v>
      </c>
      <c r="F131" s="57" t="s">
        <v>3662</v>
      </c>
      <c r="G131" s="57" t="s">
        <v>1235</v>
      </c>
      <c r="H131" s="137"/>
    </row>
    <row r="132" spans="1:9">
      <c r="A132" s="138"/>
      <c r="B132" s="137"/>
      <c r="C132" s="57" t="s">
        <v>1239</v>
      </c>
      <c r="D132" s="57" t="s">
        <v>1451</v>
      </c>
      <c r="E132" s="58" t="s">
        <v>1452</v>
      </c>
      <c r="F132" s="57" t="s">
        <v>3663</v>
      </c>
      <c r="G132" s="57" t="s">
        <v>1235</v>
      </c>
      <c r="H132" s="137"/>
    </row>
    <row r="133" spans="1:9">
      <c r="A133" s="138"/>
      <c r="B133" s="137"/>
      <c r="C133" s="57" t="s">
        <v>1242</v>
      </c>
      <c r="D133" s="57" t="s">
        <v>1453</v>
      </c>
      <c r="E133" s="58" t="s">
        <v>1454</v>
      </c>
      <c r="F133" s="57" t="s">
        <v>3664</v>
      </c>
      <c r="G133" s="57" t="s">
        <v>1275</v>
      </c>
      <c r="H133" s="137"/>
    </row>
    <row r="134" spans="1:9">
      <c r="A134" s="138"/>
      <c r="B134" s="137"/>
      <c r="C134" s="57" t="s">
        <v>1245</v>
      </c>
      <c r="D134" s="57" t="s">
        <v>1455</v>
      </c>
      <c r="E134" s="58" t="s">
        <v>1456</v>
      </c>
      <c r="F134" s="57" t="s">
        <v>3665</v>
      </c>
      <c r="G134" s="57" t="s">
        <v>1235</v>
      </c>
      <c r="H134" s="137"/>
    </row>
    <row r="135" spans="1:9">
      <c r="A135" s="138"/>
      <c r="B135" s="137"/>
      <c r="C135" s="57" t="s">
        <v>1248</v>
      </c>
      <c r="D135" s="57" t="s">
        <v>1457</v>
      </c>
      <c r="E135" s="58" t="s">
        <v>1458</v>
      </c>
      <c r="F135" s="57" t="s">
        <v>3666</v>
      </c>
      <c r="G135" s="57" t="s">
        <v>1235</v>
      </c>
      <c r="H135" s="137"/>
    </row>
    <row r="136" spans="1:9">
      <c r="A136" s="138"/>
      <c r="B136" s="137"/>
      <c r="C136" s="57" t="s">
        <v>1251</v>
      </c>
      <c r="D136" s="57" t="s">
        <v>1459</v>
      </c>
      <c r="E136" s="58" t="s">
        <v>1460</v>
      </c>
      <c r="F136" s="57" t="s">
        <v>3667</v>
      </c>
      <c r="G136" s="57" t="s">
        <v>1235</v>
      </c>
      <c r="H136" s="137"/>
    </row>
    <row r="137" spans="1:9">
      <c r="A137" s="138"/>
      <c r="B137" s="137"/>
      <c r="C137" s="57" t="s">
        <v>1254</v>
      </c>
      <c r="E137" s="58" t="s">
        <v>1461</v>
      </c>
      <c r="H137" s="137"/>
    </row>
    <row r="138" spans="1:9">
      <c r="A138" s="138"/>
      <c r="B138" s="137" t="s">
        <v>1257</v>
      </c>
      <c r="C138" s="57" t="s">
        <v>1232</v>
      </c>
      <c r="D138" s="59" t="s">
        <v>1462</v>
      </c>
      <c r="E138" s="58" t="s">
        <v>1463</v>
      </c>
      <c r="F138" s="57" t="s">
        <v>3668</v>
      </c>
      <c r="G138" s="57" t="s">
        <v>1275</v>
      </c>
      <c r="H138" s="137"/>
    </row>
    <row r="139" spans="1:9">
      <c r="A139" s="138"/>
      <c r="B139" s="137"/>
      <c r="C139" s="57" t="s">
        <v>1236</v>
      </c>
      <c r="D139" s="57" t="s">
        <v>1464</v>
      </c>
      <c r="E139" s="58" t="s">
        <v>1465</v>
      </c>
      <c r="F139" s="57" t="s">
        <v>3669</v>
      </c>
      <c r="G139" s="57" t="s">
        <v>1275</v>
      </c>
      <c r="H139" s="137"/>
    </row>
    <row r="140" spans="1:9">
      <c r="A140" s="138"/>
      <c r="B140" s="137"/>
      <c r="C140" s="57" t="s">
        <v>1239</v>
      </c>
      <c r="D140" s="57" t="s">
        <v>1466</v>
      </c>
      <c r="E140" s="58" t="s">
        <v>1467</v>
      </c>
      <c r="F140" s="57" t="s">
        <v>3670</v>
      </c>
      <c r="G140" s="57" t="s">
        <v>1275</v>
      </c>
      <c r="H140" s="137"/>
    </row>
    <row r="141" spans="1:9">
      <c r="A141" s="138"/>
      <c r="B141" s="137"/>
      <c r="C141" s="57" t="s">
        <v>1242</v>
      </c>
      <c r="D141" s="57" t="s">
        <v>1468</v>
      </c>
      <c r="E141" s="58" t="s">
        <v>1469</v>
      </c>
      <c r="F141" s="57" t="s">
        <v>3671</v>
      </c>
      <c r="G141" s="57" t="s">
        <v>1235</v>
      </c>
      <c r="H141" s="137"/>
    </row>
    <row r="142" spans="1:9">
      <c r="A142" s="138"/>
      <c r="B142" s="137"/>
      <c r="C142" s="57" t="s">
        <v>1245</v>
      </c>
      <c r="D142" s="57" t="s">
        <v>1470</v>
      </c>
      <c r="E142" s="58" t="s">
        <v>1471</v>
      </c>
      <c r="F142" s="57" t="s">
        <v>3672</v>
      </c>
      <c r="G142" s="57" t="s">
        <v>1235</v>
      </c>
      <c r="H142" s="137"/>
    </row>
    <row r="143" spans="1:9">
      <c r="A143" s="138"/>
      <c r="B143" s="137"/>
      <c r="C143" s="57" t="s">
        <v>1248</v>
      </c>
      <c r="D143" s="57" t="s">
        <v>3398</v>
      </c>
      <c r="E143" s="58" t="s">
        <v>1472</v>
      </c>
      <c r="F143" s="57" t="s">
        <v>3673</v>
      </c>
      <c r="G143" s="57" t="s">
        <v>1275</v>
      </c>
      <c r="H143" s="137"/>
    </row>
    <row r="144" spans="1:9">
      <c r="A144" s="138"/>
      <c r="B144" s="137"/>
      <c r="C144" s="57" t="s">
        <v>1251</v>
      </c>
      <c r="D144" s="57" t="s">
        <v>3397</v>
      </c>
      <c r="E144" s="58" t="s">
        <v>1473</v>
      </c>
      <c r="F144" s="57" t="s">
        <v>3674</v>
      </c>
      <c r="G144" s="57" t="s">
        <v>1235</v>
      </c>
      <c r="H144" s="137"/>
    </row>
    <row r="145" spans="1:8">
      <c r="A145" s="138"/>
      <c r="B145" s="137"/>
      <c r="C145" s="57" t="s">
        <v>1254</v>
      </c>
      <c r="E145" s="58" t="s">
        <v>1474</v>
      </c>
      <c r="H145" s="137"/>
    </row>
    <row r="146" spans="1:8">
      <c r="A146" s="138" t="s">
        <v>15</v>
      </c>
      <c r="B146" s="137" t="s">
        <v>1231</v>
      </c>
      <c r="C146" s="57" t="s">
        <v>1232</v>
      </c>
      <c r="D146" s="57" t="s">
        <v>1475</v>
      </c>
      <c r="E146" s="58" t="s">
        <v>1476</v>
      </c>
      <c r="F146" s="57" t="s">
        <v>3675</v>
      </c>
      <c r="G146" s="57" t="s">
        <v>1477</v>
      </c>
      <c r="H146" s="137" t="s">
        <v>3730</v>
      </c>
    </row>
    <row r="147" spans="1:8">
      <c r="A147" s="138"/>
      <c r="B147" s="137"/>
      <c r="C147" s="57" t="s">
        <v>1236</v>
      </c>
      <c r="D147" s="57" t="s">
        <v>1478</v>
      </c>
      <c r="E147" s="58" t="s">
        <v>1479</v>
      </c>
      <c r="F147" s="57" t="s">
        <v>3676</v>
      </c>
      <c r="G147" s="57" t="s">
        <v>1477</v>
      </c>
      <c r="H147" s="137"/>
    </row>
    <row r="148" spans="1:8">
      <c r="A148" s="138"/>
      <c r="B148" s="137"/>
      <c r="C148" s="57" t="s">
        <v>1239</v>
      </c>
      <c r="D148" s="57" t="s">
        <v>1480</v>
      </c>
      <c r="E148" s="58" t="s">
        <v>1481</v>
      </c>
      <c r="F148" s="57" t="s">
        <v>3677</v>
      </c>
      <c r="G148" s="57" t="s">
        <v>1477</v>
      </c>
      <c r="H148" s="137"/>
    </row>
    <row r="149" spans="1:8">
      <c r="A149" s="138"/>
      <c r="B149" s="137"/>
      <c r="C149" s="57" t="s">
        <v>1242</v>
      </c>
      <c r="D149" s="57" t="s">
        <v>1482</v>
      </c>
      <c r="E149" s="58" t="s">
        <v>1483</v>
      </c>
      <c r="F149" s="57" t="s">
        <v>3678</v>
      </c>
      <c r="G149" s="57" t="s">
        <v>1477</v>
      </c>
      <c r="H149" s="137"/>
    </row>
    <row r="150" spans="1:8">
      <c r="A150" s="138"/>
      <c r="B150" s="137"/>
      <c r="C150" s="57" t="s">
        <v>1245</v>
      </c>
      <c r="D150" s="57" t="s">
        <v>1484</v>
      </c>
      <c r="E150" s="58" t="s">
        <v>1485</v>
      </c>
      <c r="F150" s="57" t="s">
        <v>3679</v>
      </c>
      <c r="G150" s="57" t="s">
        <v>1477</v>
      </c>
      <c r="H150" s="137"/>
    </row>
    <row r="151" spans="1:8">
      <c r="A151" s="138"/>
      <c r="B151" s="137"/>
      <c r="C151" s="57" t="s">
        <v>1248</v>
      </c>
      <c r="D151" s="61" t="s">
        <v>1486</v>
      </c>
      <c r="E151" s="58" t="s">
        <v>1487</v>
      </c>
      <c r="F151" s="57" t="s">
        <v>3680</v>
      </c>
      <c r="G151" s="57" t="s">
        <v>1477</v>
      </c>
      <c r="H151" s="137"/>
    </row>
    <row r="152" spans="1:8">
      <c r="A152" s="138"/>
      <c r="B152" s="137"/>
      <c r="C152" s="57" t="s">
        <v>1251</v>
      </c>
      <c r="E152" s="58" t="s">
        <v>1488</v>
      </c>
      <c r="H152" s="137"/>
    </row>
    <row r="153" spans="1:8">
      <c r="A153" s="138"/>
      <c r="B153" s="137"/>
      <c r="C153" s="57" t="s">
        <v>1254</v>
      </c>
      <c r="D153" s="57" t="s">
        <v>3550</v>
      </c>
      <c r="E153" s="58" t="s">
        <v>1489</v>
      </c>
      <c r="F153" s="57" t="s">
        <v>3681</v>
      </c>
      <c r="G153" s="57" t="s">
        <v>1477</v>
      </c>
      <c r="H153" s="137"/>
    </row>
    <row r="154" spans="1:8">
      <c r="A154" s="138"/>
      <c r="B154" s="137" t="s">
        <v>1257</v>
      </c>
      <c r="C154" s="57" t="s">
        <v>1232</v>
      </c>
      <c r="D154" s="57" t="s">
        <v>1490</v>
      </c>
      <c r="E154" s="58" t="s">
        <v>1491</v>
      </c>
      <c r="F154" s="57" t="s">
        <v>3682</v>
      </c>
      <c r="G154" s="57" t="s">
        <v>1477</v>
      </c>
      <c r="H154" s="137"/>
    </row>
    <row r="155" spans="1:8">
      <c r="A155" s="138"/>
      <c r="B155" s="137"/>
      <c r="C155" s="57" t="s">
        <v>1236</v>
      </c>
      <c r="D155" s="57" t="s">
        <v>1492</v>
      </c>
      <c r="E155" s="58" t="s">
        <v>1493</v>
      </c>
      <c r="F155" s="57" t="s">
        <v>3683</v>
      </c>
      <c r="G155" s="57" t="s">
        <v>1477</v>
      </c>
      <c r="H155" s="137"/>
    </row>
    <row r="156" spans="1:8">
      <c r="A156" s="138"/>
      <c r="B156" s="137"/>
      <c r="C156" s="57" t="s">
        <v>1239</v>
      </c>
      <c r="D156" s="57" t="s">
        <v>1494</v>
      </c>
      <c r="E156" s="58" t="s">
        <v>1495</v>
      </c>
      <c r="F156" s="57" t="s">
        <v>3684</v>
      </c>
      <c r="G156" s="57" t="s">
        <v>1477</v>
      </c>
      <c r="H156" s="137"/>
    </row>
    <row r="157" spans="1:8">
      <c r="A157" s="138"/>
      <c r="B157" s="137"/>
      <c r="C157" s="57" t="s">
        <v>1242</v>
      </c>
      <c r="D157" s="57" t="s">
        <v>1496</v>
      </c>
      <c r="E157" s="58" t="s">
        <v>1497</v>
      </c>
      <c r="F157" s="57" t="s">
        <v>3685</v>
      </c>
      <c r="G157" s="57" t="s">
        <v>1477</v>
      </c>
      <c r="H157" s="137"/>
    </row>
    <row r="158" spans="1:8">
      <c r="A158" s="138"/>
      <c r="B158" s="137"/>
      <c r="C158" s="57" t="s">
        <v>1245</v>
      </c>
      <c r="D158" s="57" t="s">
        <v>3551</v>
      </c>
      <c r="E158" s="58" t="s">
        <v>1498</v>
      </c>
      <c r="F158" s="57" t="s">
        <v>3686</v>
      </c>
      <c r="G158" s="57" t="s">
        <v>1477</v>
      </c>
      <c r="H158" s="137"/>
    </row>
    <row r="159" spans="1:8">
      <c r="A159" s="138"/>
      <c r="B159" s="137"/>
      <c r="C159" s="57" t="s">
        <v>1248</v>
      </c>
      <c r="D159" s="57" t="s">
        <v>3552</v>
      </c>
      <c r="E159" s="58" t="s">
        <v>1499</v>
      </c>
      <c r="F159" s="59" t="s">
        <v>3687</v>
      </c>
      <c r="H159" s="137"/>
    </row>
    <row r="160" spans="1:8">
      <c r="A160" s="138"/>
      <c r="B160" s="137"/>
      <c r="C160" s="57" t="s">
        <v>1251</v>
      </c>
      <c r="D160" s="57" t="s">
        <v>3553</v>
      </c>
      <c r="E160" s="58" t="s">
        <v>1500</v>
      </c>
      <c r="F160" s="57" t="s">
        <v>3688</v>
      </c>
      <c r="H160" s="137"/>
    </row>
    <row r="161" spans="1:8">
      <c r="A161" s="138"/>
      <c r="B161" s="137"/>
      <c r="C161" s="57" t="s">
        <v>1254</v>
      </c>
      <c r="D161" s="57" t="s">
        <v>3554</v>
      </c>
      <c r="E161" s="58" t="s">
        <v>1501</v>
      </c>
      <c r="F161" s="57" t="s">
        <v>3689</v>
      </c>
      <c r="H161" s="137"/>
    </row>
    <row r="162" spans="1:8">
      <c r="A162" s="138" t="s">
        <v>16</v>
      </c>
      <c r="B162" s="137" t="s">
        <v>1231</v>
      </c>
      <c r="C162" s="57" t="s">
        <v>1232</v>
      </c>
      <c r="D162" s="61" t="s">
        <v>1502</v>
      </c>
      <c r="E162" s="58" t="s">
        <v>1503</v>
      </c>
      <c r="F162" s="61" t="s">
        <v>3690</v>
      </c>
      <c r="G162" s="57" t="s">
        <v>1477</v>
      </c>
      <c r="H162" s="142" t="s">
        <v>3731</v>
      </c>
    </row>
    <row r="163" spans="1:8">
      <c r="A163" s="138"/>
      <c r="B163" s="137"/>
      <c r="C163" s="57" t="s">
        <v>1236</v>
      </c>
      <c r="D163" s="61" t="s">
        <v>1504</v>
      </c>
      <c r="E163" s="58" t="s">
        <v>1505</v>
      </c>
      <c r="F163" s="61" t="s">
        <v>3691</v>
      </c>
      <c r="G163" s="57" t="s">
        <v>1477</v>
      </c>
      <c r="H163" s="143"/>
    </row>
    <row r="164" spans="1:8">
      <c r="A164" s="138"/>
      <c r="B164" s="137"/>
      <c r="C164" s="57" t="s">
        <v>1239</v>
      </c>
      <c r="D164" s="61" t="s">
        <v>1506</v>
      </c>
      <c r="E164" s="58" t="s">
        <v>1507</v>
      </c>
      <c r="F164" s="61" t="s">
        <v>3692</v>
      </c>
      <c r="G164" s="57" t="s">
        <v>1477</v>
      </c>
      <c r="H164" s="143"/>
    </row>
    <row r="165" spans="1:8">
      <c r="A165" s="138"/>
      <c r="B165" s="137"/>
      <c r="C165" s="57" t="s">
        <v>1242</v>
      </c>
      <c r="E165" s="58" t="s">
        <v>1508</v>
      </c>
      <c r="H165" s="143"/>
    </row>
    <row r="166" spans="1:8">
      <c r="A166" s="138"/>
      <c r="B166" s="137"/>
      <c r="C166" s="57" t="s">
        <v>1245</v>
      </c>
      <c r="D166" s="61" t="s">
        <v>1509</v>
      </c>
      <c r="E166" s="58" t="s">
        <v>1510</v>
      </c>
      <c r="F166" s="61" t="s">
        <v>3693</v>
      </c>
      <c r="G166" s="57" t="s">
        <v>1477</v>
      </c>
      <c r="H166" s="143"/>
    </row>
    <row r="167" spans="1:8">
      <c r="A167" s="138"/>
      <c r="B167" s="137"/>
      <c r="C167" s="57" t="s">
        <v>1248</v>
      </c>
      <c r="D167" s="61" t="s">
        <v>1511</v>
      </c>
      <c r="E167" s="58" t="s">
        <v>1512</v>
      </c>
      <c r="F167" s="61" t="s">
        <v>3694</v>
      </c>
      <c r="G167" s="57" t="s">
        <v>1477</v>
      </c>
      <c r="H167" s="143"/>
    </row>
    <row r="168" spans="1:8">
      <c r="A168" s="138"/>
      <c r="B168" s="137"/>
      <c r="C168" s="57" t="s">
        <v>1251</v>
      </c>
      <c r="D168" s="57" t="s">
        <v>1513</v>
      </c>
      <c r="E168" s="58" t="s">
        <v>1514</v>
      </c>
      <c r="F168" s="61" t="s">
        <v>3695</v>
      </c>
      <c r="G168" s="57" t="s">
        <v>1477</v>
      </c>
      <c r="H168" s="143"/>
    </row>
    <row r="169" spans="1:8">
      <c r="A169" s="138"/>
      <c r="B169" s="137"/>
      <c r="C169" s="57" t="s">
        <v>1254</v>
      </c>
      <c r="E169" s="58" t="s">
        <v>1515</v>
      </c>
      <c r="H169" s="144"/>
    </row>
    <row r="170" spans="1:8">
      <c r="A170" s="138"/>
      <c r="B170" s="137" t="s">
        <v>1257</v>
      </c>
      <c r="C170" s="57" t="s">
        <v>1232</v>
      </c>
      <c r="D170" s="57" t="s">
        <v>1516</v>
      </c>
      <c r="E170" s="58" t="s">
        <v>1517</v>
      </c>
      <c r="F170" s="57" t="s">
        <v>3696</v>
      </c>
      <c r="G170" s="57" t="s">
        <v>1477</v>
      </c>
      <c r="H170" s="137" t="s">
        <v>3732</v>
      </c>
    </row>
    <row r="171" spans="1:8">
      <c r="A171" s="138"/>
      <c r="B171" s="137"/>
      <c r="C171" s="57" t="s">
        <v>1236</v>
      </c>
      <c r="D171" s="57" t="s">
        <v>1518</v>
      </c>
      <c r="E171" s="58" t="s">
        <v>1519</v>
      </c>
      <c r="F171" s="57" t="s">
        <v>3697</v>
      </c>
      <c r="G171" s="57" t="s">
        <v>1477</v>
      </c>
      <c r="H171" s="137"/>
    </row>
    <row r="172" spans="1:8">
      <c r="A172" s="138"/>
      <c r="B172" s="137"/>
      <c r="C172" s="57" t="s">
        <v>1239</v>
      </c>
      <c r="D172" s="57" t="s">
        <v>1520</v>
      </c>
      <c r="E172" s="58" t="s">
        <v>1521</v>
      </c>
      <c r="F172" s="57" t="s">
        <v>3698</v>
      </c>
      <c r="G172" s="57" t="s">
        <v>1477</v>
      </c>
      <c r="H172" s="137"/>
    </row>
    <row r="173" spans="1:8">
      <c r="A173" s="138"/>
      <c r="B173" s="137"/>
      <c r="C173" s="57" t="s">
        <v>1242</v>
      </c>
      <c r="D173" s="57" t="s">
        <v>1522</v>
      </c>
      <c r="E173" s="58" t="s">
        <v>1523</v>
      </c>
      <c r="F173" s="57" t="s">
        <v>3699</v>
      </c>
      <c r="G173" s="57" t="s">
        <v>1477</v>
      </c>
      <c r="H173" s="137"/>
    </row>
    <row r="174" spans="1:8">
      <c r="A174" s="138"/>
      <c r="B174" s="137"/>
      <c r="C174" s="57" t="s">
        <v>1245</v>
      </c>
      <c r="D174" s="57" t="s">
        <v>1524</v>
      </c>
      <c r="E174" s="58" t="s">
        <v>1525</v>
      </c>
      <c r="F174" s="57" t="s">
        <v>3700</v>
      </c>
      <c r="G174" s="57" t="s">
        <v>1477</v>
      </c>
      <c r="H174" s="137"/>
    </row>
    <row r="175" spans="1:8">
      <c r="A175" s="138"/>
      <c r="B175" s="137"/>
      <c r="C175" s="57" t="s">
        <v>1248</v>
      </c>
      <c r="D175" s="57" t="s">
        <v>1526</v>
      </c>
      <c r="E175" s="58" t="s">
        <v>1527</v>
      </c>
      <c r="F175" s="57" t="s">
        <v>3701</v>
      </c>
      <c r="G175" s="57" t="s">
        <v>1477</v>
      </c>
      <c r="H175" s="137"/>
    </row>
    <row r="176" spans="1:8">
      <c r="A176" s="138"/>
      <c r="B176" s="137"/>
      <c r="C176" s="57" t="s">
        <v>1251</v>
      </c>
      <c r="D176" s="57" t="s">
        <v>3396</v>
      </c>
      <c r="E176" s="58" t="s">
        <v>1528</v>
      </c>
      <c r="F176" s="57" t="s">
        <v>3702</v>
      </c>
      <c r="G176" s="57" t="s">
        <v>1477</v>
      </c>
      <c r="H176" s="137"/>
    </row>
    <row r="177" spans="1:8">
      <c r="A177" s="138"/>
      <c r="B177" s="137"/>
      <c r="C177" s="57" t="s">
        <v>1254</v>
      </c>
      <c r="D177" s="57" t="s">
        <v>3555</v>
      </c>
      <c r="E177" s="58" t="s">
        <v>1529</v>
      </c>
      <c r="F177" s="57" t="s">
        <v>3703</v>
      </c>
      <c r="G177" s="57" t="s">
        <v>1477</v>
      </c>
      <c r="H177" s="137"/>
    </row>
    <row r="178" spans="1:8">
      <c r="A178" s="138" t="s">
        <v>17</v>
      </c>
      <c r="B178" s="137" t="s">
        <v>1231</v>
      </c>
      <c r="C178" s="57" t="s">
        <v>1232</v>
      </c>
      <c r="D178" s="57" t="s">
        <v>1530</v>
      </c>
      <c r="E178" s="58" t="s">
        <v>1531</v>
      </c>
      <c r="F178" s="57" t="s">
        <v>3704</v>
      </c>
      <c r="G178" s="57" t="s">
        <v>1532</v>
      </c>
      <c r="H178" s="139" t="s">
        <v>1532</v>
      </c>
    </row>
    <row r="179" spans="1:8">
      <c r="A179" s="138"/>
      <c r="B179" s="137"/>
      <c r="C179" s="57" t="s">
        <v>1236</v>
      </c>
      <c r="D179" s="57" t="s">
        <v>1533</v>
      </c>
      <c r="E179" s="58" t="s">
        <v>1534</v>
      </c>
      <c r="F179" s="57" t="s">
        <v>3705</v>
      </c>
      <c r="G179" s="57" t="s">
        <v>1532</v>
      </c>
      <c r="H179" s="140"/>
    </row>
    <row r="180" spans="1:8">
      <c r="A180" s="138"/>
      <c r="B180" s="137"/>
      <c r="C180" s="57" t="s">
        <v>1239</v>
      </c>
      <c r="D180" s="57" t="s">
        <v>1535</v>
      </c>
      <c r="E180" s="58" t="s">
        <v>1536</v>
      </c>
      <c r="F180" s="57" t="s">
        <v>3706</v>
      </c>
      <c r="G180" s="57" t="s">
        <v>1532</v>
      </c>
      <c r="H180" s="140"/>
    </row>
    <row r="181" spans="1:8">
      <c r="A181" s="138"/>
      <c r="B181" s="137"/>
      <c r="C181" s="57" t="s">
        <v>1242</v>
      </c>
      <c r="D181" s="57" t="s">
        <v>1537</v>
      </c>
      <c r="E181" s="58" t="s">
        <v>1538</v>
      </c>
      <c r="F181" s="57" t="s">
        <v>3707</v>
      </c>
      <c r="G181" s="57" t="s">
        <v>1532</v>
      </c>
      <c r="H181" s="140"/>
    </row>
    <row r="182" spans="1:8">
      <c r="A182" s="138"/>
      <c r="B182" s="137"/>
      <c r="C182" s="57" t="s">
        <v>1245</v>
      </c>
      <c r="D182" s="57" t="s">
        <v>1539</v>
      </c>
      <c r="E182" s="58" t="s">
        <v>1540</v>
      </c>
      <c r="F182" s="57" t="s">
        <v>3708</v>
      </c>
      <c r="G182" s="57" t="s">
        <v>1532</v>
      </c>
      <c r="H182" s="140"/>
    </row>
    <row r="183" spans="1:8">
      <c r="A183" s="138"/>
      <c r="B183" s="137"/>
      <c r="C183" s="57" t="s">
        <v>1248</v>
      </c>
      <c r="D183" s="57" t="s">
        <v>1541</v>
      </c>
      <c r="E183" s="58" t="s">
        <v>1542</v>
      </c>
      <c r="F183" s="57" t="s">
        <v>3709</v>
      </c>
      <c r="G183" s="57" t="s">
        <v>1532</v>
      </c>
      <c r="H183" s="140"/>
    </row>
    <row r="184" spans="1:8">
      <c r="A184" s="138"/>
      <c r="B184" s="137"/>
      <c r="C184" s="57" t="s">
        <v>1251</v>
      </c>
      <c r="D184" s="57" t="s">
        <v>3395</v>
      </c>
      <c r="E184" s="58" t="s">
        <v>1543</v>
      </c>
      <c r="F184" s="57" t="s">
        <v>3710</v>
      </c>
      <c r="G184" s="57" t="s">
        <v>1477</v>
      </c>
      <c r="H184" s="140"/>
    </row>
    <row r="185" spans="1:8">
      <c r="A185" s="138"/>
      <c r="B185" s="137"/>
      <c r="C185" s="57" t="s">
        <v>1254</v>
      </c>
      <c r="D185" s="57" t="s">
        <v>3394</v>
      </c>
      <c r="E185" s="58" t="s">
        <v>1544</v>
      </c>
      <c r="F185" s="57" t="s">
        <v>3711</v>
      </c>
      <c r="G185" s="57" t="s">
        <v>1477</v>
      </c>
      <c r="H185" s="140"/>
    </row>
    <row r="186" spans="1:8">
      <c r="A186" s="138"/>
      <c r="B186" s="137" t="s">
        <v>1257</v>
      </c>
      <c r="C186" s="57" t="s">
        <v>1232</v>
      </c>
      <c r="D186" s="57" t="s">
        <v>3393</v>
      </c>
      <c r="E186" s="58" t="s">
        <v>1545</v>
      </c>
      <c r="F186" s="57" t="s">
        <v>3712</v>
      </c>
      <c r="G186" s="57" t="s">
        <v>1477</v>
      </c>
      <c r="H186" s="141"/>
    </row>
    <row r="187" spans="1:8">
      <c r="A187" s="138"/>
      <c r="B187" s="137"/>
      <c r="C187" s="57" t="s">
        <v>1236</v>
      </c>
      <c r="E187" s="58" t="s">
        <v>1546</v>
      </c>
    </row>
    <row r="188" spans="1:8">
      <c r="A188" s="138"/>
      <c r="B188" s="137"/>
      <c r="C188" s="57" t="s">
        <v>1239</v>
      </c>
      <c r="E188" s="58" t="s">
        <v>1547</v>
      </c>
    </row>
    <row r="189" spans="1:8">
      <c r="A189" s="138"/>
      <c r="B189" s="137"/>
      <c r="C189" s="57" t="s">
        <v>1242</v>
      </c>
      <c r="E189" s="58" t="s">
        <v>1548</v>
      </c>
    </row>
    <row r="190" spans="1:8">
      <c r="A190" s="138"/>
      <c r="B190" s="137"/>
      <c r="C190" s="57" t="s">
        <v>1245</v>
      </c>
      <c r="D190" s="57" t="s">
        <v>3392</v>
      </c>
      <c r="E190" s="58" t="s">
        <v>1549</v>
      </c>
      <c r="F190" s="57" t="s">
        <v>3713</v>
      </c>
      <c r="G190" s="57" t="s">
        <v>1477</v>
      </c>
    </row>
    <row r="191" spans="1:8">
      <c r="A191" s="138"/>
      <c r="B191" s="137"/>
      <c r="C191" s="57" t="s">
        <v>1248</v>
      </c>
      <c r="D191" s="57" t="s">
        <v>3391</v>
      </c>
      <c r="E191" s="58" t="s">
        <v>1550</v>
      </c>
      <c r="F191" s="57" t="s">
        <v>3714</v>
      </c>
      <c r="G191" s="57" t="s">
        <v>1477</v>
      </c>
    </row>
    <row r="192" spans="1:8">
      <c r="A192" s="138"/>
      <c r="B192" s="137"/>
      <c r="C192" s="57" t="s">
        <v>1251</v>
      </c>
      <c r="E192" s="58" t="s">
        <v>1551</v>
      </c>
    </row>
    <row r="193" spans="1:8">
      <c r="A193" s="138"/>
      <c r="B193" s="137"/>
      <c r="C193" s="57" t="s">
        <v>1254</v>
      </c>
      <c r="E193" s="58" t="s">
        <v>1552</v>
      </c>
    </row>
    <row r="194" spans="1:8">
      <c r="A194" s="138" t="s">
        <v>18</v>
      </c>
      <c r="B194" s="137" t="s">
        <v>1231</v>
      </c>
      <c r="C194" s="57" t="s">
        <v>1232</v>
      </c>
      <c r="D194" s="63" t="s">
        <v>1553</v>
      </c>
      <c r="E194" s="58" t="s">
        <v>1554</v>
      </c>
      <c r="F194" s="63" t="s">
        <v>3715</v>
      </c>
      <c r="G194" s="57" t="s">
        <v>1555</v>
      </c>
      <c r="H194" s="139" t="s">
        <v>3733</v>
      </c>
    </row>
    <row r="195" spans="1:8">
      <c r="A195" s="138"/>
      <c r="B195" s="137"/>
      <c r="C195" s="57" t="s">
        <v>1236</v>
      </c>
      <c r="D195" s="63" t="s">
        <v>1556</v>
      </c>
      <c r="E195" s="58" t="s">
        <v>1557</v>
      </c>
      <c r="F195" s="63" t="s">
        <v>3715</v>
      </c>
      <c r="G195" s="57" t="s">
        <v>1555</v>
      </c>
      <c r="H195" s="140"/>
    </row>
    <row r="196" spans="1:8">
      <c r="A196" s="138"/>
      <c r="B196" s="137"/>
      <c r="C196" s="57" t="s">
        <v>1239</v>
      </c>
      <c r="D196" s="63" t="s">
        <v>1558</v>
      </c>
      <c r="E196" s="58" t="s">
        <v>1559</v>
      </c>
      <c r="F196" s="63" t="s">
        <v>3715</v>
      </c>
      <c r="G196" s="57" t="s">
        <v>1555</v>
      </c>
      <c r="H196" s="140"/>
    </row>
    <row r="197" spans="1:8">
      <c r="A197" s="138"/>
      <c r="B197" s="137"/>
      <c r="C197" s="57" t="s">
        <v>1242</v>
      </c>
      <c r="D197" s="63" t="s">
        <v>1560</v>
      </c>
      <c r="E197" s="58" t="s">
        <v>1561</v>
      </c>
      <c r="F197" s="63" t="s">
        <v>3715</v>
      </c>
      <c r="G197" s="57" t="s">
        <v>1555</v>
      </c>
      <c r="H197" s="140"/>
    </row>
    <row r="198" spans="1:8">
      <c r="A198" s="138"/>
      <c r="B198" s="137"/>
      <c r="C198" s="57" t="s">
        <v>1245</v>
      </c>
      <c r="D198" s="63" t="s">
        <v>1562</v>
      </c>
      <c r="E198" s="58" t="s">
        <v>1563</v>
      </c>
      <c r="F198" s="63" t="s">
        <v>3715</v>
      </c>
      <c r="G198" s="57" t="s">
        <v>1555</v>
      </c>
      <c r="H198" s="140"/>
    </row>
    <row r="199" spans="1:8">
      <c r="A199" s="138"/>
      <c r="B199" s="137"/>
      <c r="C199" s="57" t="s">
        <v>1248</v>
      </c>
      <c r="D199" s="63" t="s">
        <v>1564</v>
      </c>
      <c r="E199" s="58" t="s">
        <v>1565</v>
      </c>
      <c r="F199" s="63" t="s">
        <v>3715</v>
      </c>
      <c r="G199" s="57" t="s">
        <v>1555</v>
      </c>
      <c r="H199" s="140"/>
    </row>
    <row r="200" spans="1:8">
      <c r="A200" s="138"/>
      <c r="B200" s="137"/>
      <c r="C200" s="57" t="s">
        <v>1251</v>
      </c>
      <c r="D200" s="63" t="s">
        <v>1566</v>
      </c>
      <c r="E200" s="58" t="s">
        <v>1567</v>
      </c>
      <c r="F200" s="63" t="s">
        <v>3715</v>
      </c>
      <c r="G200" s="57" t="s">
        <v>1555</v>
      </c>
      <c r="H200" s="140"/>
    </row>
    <row r="201" spans="1:8">
      <c r="A201" s="138"/>
      <c r="B201" s="137"/>
      <c r="C201" s="57" t="s">
        <v>1254</v>
      </c>
      <c r="D201" s="63" t="s">
        <v>1568</v>
      </c>
      <c r="E201" s="58" t="s">
        <v>1569</v>
      </c>
      <c r="F201" s="63" t="s">
        <v>3715</v>
      </c>
      <c r="G201" s="57" t="s">
        <v>1555</v>
      </c>
      <c r="H201" s="140"/>
    </row>
    <row r="202" spans="1:8">
      <c r="A202" s="138"/>
      <c r="B202" s="137" t="s">
        <v>1257</v>
      </c>
      <c r="C202" s="57" t="s">
        <v>1232</v>
      </c>
      <c r="D202" s="63" t="s">
        <v>1570</v>
      </c>
      <c r="E202" s="58" t="s">
        <v>1571</v>
      </c>
      <c r="F202" s="63" t="s">
        <v>3715</v>
      </c>
      <c r="G202" s="57" t="s">
        <v>1555</v>
      </c>
      <c r="H202" s="140"/>
    </row>
    <row r="203" spans="1:8">
      <c r="A203" s="138"/>
      <c r="B203" s="137"/>
      <c r="C203" s="57" t="s">
        <v>1236</v>
      </c>
      <c r="D203" s="63" t="s">
        <v>1572</v>
      </c>
      <c r="E203" s="58" t="s">
        <v>1573</v>
      </c>
      <c r="F203" s="63" t="s">
        <v>3715</v>
      </c>
      <c r="G203" s="57" t="s">
        <v>1555</v>
      </c>
      <c r="H203" s="140"/>
    </row>
    <row r="204" spans="1:8">
      <c r="A204" s="138"/>
      <c r="B204" s="137"/>
      <c r="C204" s="57" t="s">
        <v>1239</v>
      </c>
      <c r="D204" s="63" t="s">
        <v>1574</v>
      </c>
      <c r="E204" s="58" t="s">
        <v>1575</v>
      </c>
      <c r="F204" s="63" t="s">
        <v>3715</v>
      </c>
      <c r="G204" s="57" t="s">
        <v>1555</v>
      </c>
      <c r="H204" s="140"/>
    </row>
    <row r="205" spans="1:8">
      <c r="A205" s="138"/>
      <c r="B205" s="137"/>
      <c r="C205" s="57" t="s">
        <v>1242</v>
      </c>
      <c r="D205" s="63" t="s">
        <v>1576</v>
      </c>
      <c r="E205" s="58" t="s">
        <v>1577</v>
      </c>
      <c r="F205" s="63" t="s">
        <v>3715</v>
      </c>
      <c r="G205" s="57" t="s">
        <v>1555</v>
      </c>
      <c r="H205" s="140"/>
    </row>
    <row r="206" spans="1:8">
      <c r="A206" s="138"/>
      <c r="B206" s="137"/>
      <c r="C206" s="57" t="s">
        <v>1245</v>
      </c>
      <c r="D206" s="63" t="s">
        <v>1578</v>
      </c>
      <c r="E206" s="58" t="s">
        <v>1579</v>
      </c>
      <c r="F206" s="63" t="s">
        <v>3715</v>
      </c>
      <c r="G206" s="57" t="s">
        <v>1555</v>
      </c>
      <c r="H206" s="140"/>
    </row>
    <row r="207" spans="1:8">
      <c r="A207" s="138"/>
      <c r="B207" s="137"/>
      <c r="C207" s="57" t="s">
        <v>1248</v>
      </c>
      <c r="D207" s="63" t="s">
        <v>1580</v>
      </c>
      <c r="E207" s="58" t="s">
        <v>1581</v>
      </c>
      <c r="F207" s="63" t="s">
        <v>3715</v>
      </c>
      <c r="G207" s="57" t="s">
        <v>1555</v>
      </c>
      <c r="H207" s="140"/>
    </row>
    <row r="208" spans="1:8">
      <c r="A208" s="138"/>
      <c r="B208" s="137"/>
      <c r="C208" s="57" t="s">
        <v>1251</v>
      </c>
      <c r="D208" s="63" t="s">
        <v>1582</v>
      </c>
      <c r="E208" s="58" t="s">
        <v>1583</v>
      </c>
      <c r="F208" s="63" t="s">
        <v>3715</v>
      </c>
      <c r="G208" s="57" t="s">
        <v>1555</v>
      </c>
      <c r="H208" s="140"/>
    </row>
    <row r="209" spans="1:8">
      <c r="A209" s="138"/>
      <c r="B209" s="137"/>
      <c r="C209" s="57" t="s">
        <v>1254</v>
      </c>
      <c r="D209" s="63" t="s">
        <v>1584</v>
      </c>
      <c r="E209" s="58" t="s">
        <v>1585</v>
      </c>
      <c r="F209" s="63" t="s">
        <v>3715</v>
      </c>
      <c r="G209" s="57" t="s">
        <v>1555</v>
      </c>
      <c r="H209" s="140"/>
    </row>
    <row r="210" spans="1:8">
      <c r="A210" s="138" t="s">
        <v>19</v>
      </c>
      <c r="B210" s="137" t="s">
        <v>1231</v>
      </c>
      <c r="C210" s="57" t="s">
        <v>1232</v>
      </c>
      <c r="D210" s="63" t="s">
        <v>1586</v>
      </c>
      <c r="E210" s="58" t="s">
        <v>1587</v>
      </c>
      <c r="F210" s="63" t="s">
        <v>3715</v>
      </c>
      <c r="G210" s="57" t="s">
        <v>1555</v>
      </c>
      <c r="H210" s="140"/>
    </row>
    <row r="211" spans="1:8">
      <c r="A211" s="138"/>
      <c r="B211" s="137"/>
      <c r="C211" s="57" t="s">
        <v>1236</v>
      </c>
      <c r="D211" s="63" t="s">
        <v>1588</v>
      </c>
      <c r="E211" s="58" t="s">
        <v>1589</v>
      </c>
      <c r="F211" s="63" t="s">
        <v>3715</v>
      </c>
      <c r="G211" s="57" t="s">
        <v>1555</v>
      </c>
      <c r="H211" s="140"/>
    </row>
    <row r="212" spans="1:8">
      <c r="A212" s="138"/>
      <c r="B212" s="137"/>
      <c r="C212" s="57" t="s">
        <v>1239</v>
      </c>
      <c r="D212" s="63" t="s">
        <v>1590</v>
      </c>
      <c r="E212" s="58" t="s">
        <v>1591</v>
      </c>
      <c r="F212" s="63" t="s">
        <v>3715</v>
      </c>
      <c r="G212" s="57" t="s">
        <v>1555</v>
      </c>
      <c r="H212" s="140"/>
    </row>
    <row r="213" spans="1:8">
      <c r="A213" s="138"/>
      <c r="B213" s="137"/>
      <c r="C213" s="57" t="s">
        <v>1242</v>
      </c>
      <c r="D213" s="63" t="s">
        <v>1592</v>
      </c>
      <c r="E213" s="58" t="s">
        <v>1593</v>
      </c>
      <c r="F213" s="63" t="s">
        <v>3715</v>
      </c>
      <c r="G213" s="57" t="s">
        <v>1555</v>
      </c>
      <c r="H213" s="140"/>
    </row>
    <row r="214" spans="1:8">
      <c r="A214" s="138"/>
      <c r="B214" s="137"/>
      <c r="C214" s="57" t="s">
        <v>1245</v>
      </c>
      <c r="D214" s="63" t="s">
        <v>1594</v>
      </c>
      <c r="E214" s="58" t="s">
        <v>1595</v>
      </c>
      <c r="F214" s="63" t="s">
        <v>3715</v>
      </c>
      <c r="G214" s="57" t="s">
        <v>1555</v>
      </c>
      <c r="H214" s="140"/>
    </row>
    <row r="215" spans="1:8">
      <c r="A215" s="138"/>
      <c r="B215" s="137"/>
      <c r="C215" s="57" t="s">
        <v>1248</v>
      </c>
      <c r="D215" s="63" t="s">
        <v>1596</v>
      </c>
      <c r="E215" s="58" t="s">
        <v>1597</v>
      </c>
      <c r="F215" s="63" t="s">
        <v>3715</v>
      </c>
      <c r="G215" s="57" t="s">
        <v>1555</v>
      </c>
      <c r="H215" s="140"/>
    </row>
    <row r="216" spans="1:8">
      <c r="A216" s="138"/>
      <c r="B216" s="137"/>
      <c r="C216" s="57" t="s">
        <v>1251</v>
      </c>
      <c r="D216" s="63" t="s">
        <v>1598</v>
      </c>
      <c r="E216" s="58" t="s">
        <v>1599</v>
      </c>
      <c r="F216" s="63" t="s">
        <v>3715</v>
      </c>
      <c r="G216" s="57" t="s">
        <v>1555</v>
      </c>
      <c r="H216" s="140"/>
    </row>
    <row r="217" spans="1:8">
      <c r="A217" s="138"/>
      <c r="B217" s="137"/>
      <c r="C217" s="57" t="s">
        <v>1254</v>
      </c>
      <c r="D217" s="63" t="s">
        <v>1600</v>
      </c>
      <c r="E217" s="58" t="s">
        <v>1601</v>
      </c>
      <c r="F217" s="63" t="s">
        <v>3715</v>
      </c>
      <c r="G217" s="57" t="s">
        <v>1555</v>
      </c>
      <c r="H217" s="140"/>
    </row>
    <row r="218" spans="1:8">
      <c r="A218" s="138"/>
      <c r="B218" s="137" t="s">
        <v>1257</v>
      </c>
      <c r="C218" s="57" t="s">
        <v>1232</v>
      </c>
      <c r="D218" s="63" t="s">
        <v>1602</v>
      </c>
      <c r="E218" s="58" t="s">
        <v>1603</v>
      </c>
      <c r="F218" s="63" t="s">
        <v>3715</v>
      </c>
      <c r="G218" s="57" t="s">
        <v>1555</v>
      </c>
      <c r="H218" s="140"/>
    </row>
    <row r="219" spans="1:8">
      <c r="A219" s="138"/>
      <c r="B219" s="137"/>
      <c r="C219" s="57" t="s">
        <v>1236</v>
      </c>
      <c r="D219" s="63" t="s">
        <v>1604</v>
      </c>
      <c r="E219" s="58" t="s">
        <v>1605</v>
      </c>
      <c r="F219" s="63" t="s">
        <v>3715</v>
      </c>
      <c r="G219" s="57" t="s">
        <v>1555</v>
      </c>
      <c r="H219" s="140"/>
    </row>
    <row r="220" spans="1:8">
      <c r="A220" s="138"/>
      <c r="B220" s="137"/>
      <c r="C220" s="57" t="s">
        <v>1239</v>
      </c>
      <c r="D220" s="63" t="s">
        <v>1606</v>
      </c>
      <c r="E220" s="58" t="s">
        <v>1607</v>
      </c>
      <c r="F220" s="63" t="s">
        <v>3715</v>
      </c>
      <c r="G220" s="57" t="s">
        <v>1555</v>
      </c>
      <c r="H220" s="140"/>
    </row>
    <row r="221" spans="1:8">
      <c r="A221" s="138"/>
      <c r="B221" s="137"/>
      <c r="C221" s="57" t="s">
        <v>1242</v>
      </c>
      <c r="D221" s="63" t="s">
        <v>1608</v>
      </c>
      <c r="E221" s="58" t="s">
        <v>1609</v>
      </c>
      <c r="F221" s="63" t="s">
        <v>3715</v>
      </c>
      <c r="G221" s="57" t="s">
        <v>1555</v>
      </c>
      <c r="H221" s="140"/>
    </row>
    <row r="222" spans="1:8">
      <c r="A222" s="138"/>
      <c r="B222" s="137"/>
      <c r="C222" s="57" t="s">
        <v>1245</v>
      </c>
      <c r="D222" s="63" t="s">
        <v>1610</v>
      </c>
      <c r="E222" s="58" t="s">
        <v>1611</v>
      </c>
      <c r="F222" s="63" t="s">
        <v>3715</v>
      </c>
      <c r="G222" s="57" t="s">
        <v>1555</v>
      </c>
      <c r="H222" s="140"/>
    </row>
    <row r="223" spans="1:8">
      <c r="A223" s="138"/>
      <c r="B223" s="137"/>
      <c r="C223" s="57" t="s">
        <v>1248</v>
      </c>
      <c r="D223" s="63" t="s">
        <v>1612</v>
      </c>
      <c r="E223" s="58" t="s">
        <v>1613</v>
      </c>
      <c r="F223" s="63" t="s">
        <v>3715</v>
      </c>
      <c r="G223" s="57" t="s">
        <v>1555</v>
      </c>
      <c r="H223" s="140"/>
    </row>
    <row r="224" spans="1:8">
      <c r="A224" s="138"/>
      <c r="B224" s="137"/>
      <c r="C224" s="57" t="s">
        <v>1251</v>
      </c>
      <c r="D224" s="63" t="s">
        <v>1614</v>
      </c>
      <c r="E224" s="58" t="s">
        <v>1615</v>
      </c>
      <c r="F224" s="63" t="s">
        <v>3715</v>
      </c>
      <c r="G224" s="57" t="s">
        <v>1555</v>
      </c>
      <c r="H224" s="140"/>
    </row>
    <row r="225" spans="1:8">
      <c r="A225" s="138"/>
      <c r="B225" s="137"/>
      <c r="C225" s="57" t="s">
        <v>1254</v>
      </c>
      <c r="D225" s="63" t="s">
        <v>1616</v>
      </c>
      <c r="E225" s="58" t="s">
        <v>1617</v>
      </c>
      <c r="F225" s="63" t="s">
        <v>3715</v>
      </c>
      <c r="G225" s="57" t="s">
        <v>1555</v>
      </c>
      <c r="H225" s="140"/>
    </row>
    <row r="226" spans="1:8">
      <c r="A226" s="138" t="s">
        <v>20</v>
      </c>
      <c r="B226" s="137" t="s">
        <v>1231</v>
      </c>
      <c r="C226" s="57" t="s">
        <v>1232</v>
      </c>
      <c r="D226" s="63" t="s">
        <v>1618</v>
      </c>
      <c r="E226" s="58" t="s">
        <v>1619</v>
      </c>
      <c r="F226" s="63" t="s">
        <v>3716</v>
      </c>
      <c r="G226" s="57" t="s">
        <v>1555</v>
      </c>
      <c r="H226" s="140"/>
    </row>
    <row r="227" spans="1:8">
      <c r="A227" s="138"/>
      <c r="B227" s="137"/>
      <c r="C227" s="57" t="s">
        <v>1236</v>
      </c>
      <c r="D227" s="63" t="s">
        <v>1620</v>
      </c>
      <c r="E227" s="58" t="s">
        <v>1621</v>
      </c>
      <c r="F227" s="63" t="s">
        <v>3716</v>
      </c>
      <c r="G227" s="57" t="s">
        <v>1555</v>
      </c>
      <c r="H227" s="140"/>
    </row>
    <row r="228" spans="1:8">
      <c r="A228" s="138"/>
      <c r="B228" s="137"/>
      <c r="C228" s="57" t="s">
        <v>1239</v>
      </c>
      <c r="D228" s="63" t="s">
        <v>1622</v>
      </c>
      <c r="E228" s="58" t="s">
        <v>1623</v>
      </c>
      <c r="F228" s="63" t="s">
        <v>3716</v>
      </c>
      <c r="G228" s="57" t="s">
        <v>1555</v>
      </c>
      <c r="H228" s="140"/>
    </row>
    <row r="229" spans="1:8">
      <c r="A229" s="138"/>
      <c r="B229" s="137"/>
      <c r="C229" s="57" t="s">
        <v>1242</v>
      </c>
      <c r="D229" s="63" t="s">
        <v>1624</v>
      </c>
      <c r="E229" s="58" t="s">
        <v>1625</v>
      </c>
      <c r="F229" s="63" t="s">
        <v>3716</v>
      </c>
      <c r="G229" s="57" t="s">
        <v>1555</v>
      </c>
      <c r="H229" s="140"/>
    </row>
    <row r="230" spans="1:8">
      <c r="A230" s="138"/>
      <c r="B230" s="137"/>
      <c r="C230" s="57" t="s">
        <v>1245</v>
      </c>
      <c r="D230" s="63" t="s">
        <v>1626</v>
      </c>
      <c r="E230" s="58" t="s">
        <v>1627</v>
      </c>
      <c r="F230" s="63" t="s">
        <v>3716</v>
      </c>
      <c r="G230" s="57" t="s">
        <v>1555</v>
      </c>
      <c r="H230" s="140"/>
    </row>
    <row r="231" spans="1:8">
      <c r="A231" s="138"/>
      <c r="B231" s="137"/>
      <c r="C231" s="57" t="s">
        <v>1248</v>
      </c>
      <c r="D231" s="63" t="s">
        <v>1628</v>
      </c>
      <c r="E231" s="58" t="s">
        <v>1629</v>
      </c>
      <c r="F231" s="63" t="s">
        <v>3716</v>
      </c>
      <c r="G231" s="57" t="s">
        <v>1555</v>
      </c>
      <c r="H231" s="140"/>
    </row>
    <row r="232" spans="1:8">
      <c r="A232" s="138"/>
      <c r="B232" s="137"/>
      <c r="C232" s="57" t="s">
        <v>1251</v>
      </c>
      <c r="D232" s="63" t="s">
        <v>1630</v>
      </c>
      <c r="E232" s="58" t="s">
        <v>1631</v>
      </c>
      <c r="F232" s="63" t="s">
        <v>3716</v>
      </c>
      <c r="G232" s="57" t="s">
        <v>1555</v>
      </c>
      <c r="H232" s="140"/>
    </row>
    <row r="233" spans="1:8">
      <c r="A233" s="138"/>
      <c r="B233" s="137"/>
      <c r="C233" s="57" t="s">
        <v>1254</v>
      </c>
      <c r="D233" s="63" t="s">
        <v>1632</v>
      </c>
      <c r="E233" s="58" t="s">
        <v>1633</v>
      </c>
      <c r="F233" s="63" t="s">
        <v>3716</v>
      </c>
      <c r="G233" s="57" t="s">
        <v>1555</v>
      </c>
      <c r="H233" s="140"/>
    </row>
    <row r="234" spans="1:8">
      <c r="A234" s="138"/>
      <c r="B234" s="137" t="s">
        <v>1257</v>
      </c>
      <c r="C234" s="57" t="s">
        <v>1232</v>
      </c>
      <c r="D234" s="63" t="s">
        <v>1634</v>
      </c>
      <c r="E234" s="58" t="s">
        <v>1635</v>
      </c>
      <c r="F234" s="63" t="s">
        <v>3716</v>
      </c>
      <c r="G234" s="57" t="s">
        <v>1555</v>
      </c>
      <c r="H234" s="140"/>
    </row>
    <row r="235" spans="1:8">
      <c r="A235" s="138"/>
      <c r="B235" s="137"/>
      <c r="C235" s="57" t="s">
        <v>1236</v>
      </c>
      <c r="D235" s="63" t="s">
        <v>1636</v>
      </c>
      <c r="E235" s="58" t="s">
        <v>1637</v>
      </c>
      <c r="F235" s="63" t="s">
        <v>3716</v>
      </c>
      <c r="G235" s="57" t="s">
        <v>1555</v>
      </c>
      <c r="H235" s="140"/>
    </row>
    <row r="236" spans="1:8">
      <c r="A236" s="138"/>
      <c r="B236" s="137"/>
      <c r="C236" s="57" t="s">
        <v>1239</v>
      </c>
      <c r="D236" s="63" t="s">
        <v>1638</v>
      </c>
      <c r="E236" s="58" t="s">
        <v>1639</v>
      </c>
      <c r="F236" s="63" t="s">
        <v>3716</v>
      </c>
      <c r="G236" s="57" t="s">
        <v>1555</v>
      </c>
      <c r="H236" s="140"/>
    </row>
    <row r="237" spans="1:8">
      <c r="A237" s="138"/>
      <c r="B237" s="137"/>
      <c r="C237" s="57" t="s">
        <v>1242</v>
      </c>
      <c r="D237" s="63" t="s">
        <v>1640</v>
      </c>
      <c r="E237" s="58" t="s">
        <v>1641</v>
      </c>
      <c r="F237" s="63" t="s">
        <v>3716</v>
      </c>
      <c r="G237" s="57" t="s">
        <v>1555</v>
      </c>
      <c r="H237" s="140"/>
    </row>
    <row r="238" spans="1:8">
      <c r="A238" s="138"/>
      <c r="B238" s="137"/>
      <c r="C238" s="57" t="s">
        <v>1245</v>
      </c>
      <c r="D238" s="63" t="s">
        <v>1642</v>
      </c>
      <c r="E238" s="58" t="s">
        <v>1643</v>
      </c>
      <c r="F238" s="63" t="s">
        <v>3716</v>
      </c>
      <c r="G238" s="57" t="s">
        <v>1555</v>
      </c>
      <c r="H238" s="140"/>
    </row>
    <row r="239" spans="1:8">
      <c r="A239" s="138"/>
      <c r="B239" s="137"/>
      <c r="C239" s="57" t="s">
        <v>1248</v>
      </c>
      <c r="D239" s="63" t="s">
        <v>1644</v>
      </c>
      <c r="E239" s="58" t="s">
        <v>1645</v>
      </c>
      <c r="F239" s="63" t="s">
        <v>3716</v>
      </c>
      <c r="G239" s="57" t="s">
        <v>1555</v>
      </c>
      <c r="H239" s="140"/>
    </row>
    <row r="240" spans="1:8">
      <c r="A240" s="138"/>
      <c r="B240" s="137"/>
      <c r="C240" s="57" t="s">
        <v>1251</v>
      </c>
      <c r="D240" s="63" t="s">
        <v>1646</v>
      </c>
      <c r="E240" s="58" t="s">
        <v>1647</v>
      </c>
      <c r="F240" s="63" t="s">
        <v>3716</v>
      </c>
      <c r="G240" s="57" t="s">
        <v>1555</v>
      </c>
      <c r="H240" s="140"/>
    </row>
    <row r="241" spans="1:8">
      <c r="A241" s="138"/>
      <c r="B241" s="137"/>
      <c r="C241" s="57" t="s">
        <v>1254</v>
      </c>
      <c r="D241" s="63" t="s">
        <v>1648</v>
      </c>
      <c r="E241" s="58" t="s">
        <v>1649</v>
      </c>
      <c r="F241" s="63" t="s">
        <v>3716</v>
      </c>
      <c r="G241" s="57" t="s">
        <v>1555</v>
      </c>
      <c r="H241" s="141"/>
    </row>
    <row r="242" spans="1:8">
      <c r="A242" s="138" t="s">
        <v>21</v>
      </c>
      <c r="B242" s="137" t="s">
        <v>1231</v>
      </c>
      <c r="C242" s="57" t="s">
        <v>1232</v>
      </c>
      <c r="D242" s="57" t="s">
        <v>1650</v>
      </c>
      <c r="E242" s="58" t="s">
        <v>3390</v>
      </c>
      <c r="H242" s="139" t="s">
        <v>3245</v>
      </c>
    </row>
    <row r="243" spans="1:8">
      <c r="A243" s="138"/>
      <c r="B243" s="137"/>
      <c r="C243" s="57" t="s">
        <v>1236</v>
      </c>
      <c r="D243" s="57" t="s">
        <v>1651</v>
      </c>
      <c r="E243" s="58" t="s">
        <v>3389</v>
      </c>
      <c r="H243" s="140"/>
    </row>
    <row r="244" spans="1:8">
      <c r="A244" s="138"/>
      <c r="B244" s="137"/>
      <c r="C244" s="57" t="s">
        <v>1239</v>
      </c>
      <c r="D244" s="57" t="s">
        <v>1652</v>
      </c>
      <c r="E244" s="58" t="s">
        <v>3388</v>
      </c>
      <c r="H244" s="140"/>
    </row>
    <row r="245" spans="1:8">
      <c r="A245" s="138"/>
      <c r="B245" s="137"/>
      <c r="C245" s="57" t="s">
        <v>1242</v>
      </c>
      <c r="D245" s="57" t="s">
        <v>1653</v>
      </c>
      <c r="E245" s="58" t="s">
        <v>3387</v>
      </c>
      <c r="H245" s="140"/>
    </row>
    <row r="246" spans="1:8">
      <c r="A246" s="138"/>
      <c r="B246" s="137"/>
      <c r="C246" s="57" t="s">
        <v>1245</v>
      </c>
      <c r="D246" s="57" t="s">
        <v>1654</v>
      </c>
      <c r="E246" s="58" t="s">
        <v>3386</v>
      </c>
      <c r="H246" s="140"/>
    </row>
    <row r="247" spans="1:8">
      <c r="A247" s="138"/>
      <c r="B247" s="137"/>
      <c r="C247" s="57" t="s">
        <v>1248</v>
      </c>
      <c r="D247" s="57" t="s">
        <v>1655</v>
      </c>
      <c r="E247" s="58" t="s">
        <v>3385</v>
      </c>
      <c r="H247" s="140"/>
    </row>
    <row r="248" spans="1:8">
      <c r="A248" s="138"/>
      <c r="B248" s="137"/>
      <c r="C248" s="57" t="s">
        <v>1251</v>
      </c>
      <c r="D248" s="57" t="s">
        <v>1656</v>
      </c>
      <c r="E248" s="58" t="s">
        <v>3384</v>
      </c>
      <c r="H248" s="140"/>
    </row>
    <row r="249" spans="1:8">
      <c r="A249" s="138"/>
      <c r="B249" s="137"/>
      <c r="C249" s="57" t="s">
        <v>1254</v>
      </c>
      <c r="D249" s="57" t="s">
        <v>1657</v>
      </c>
      <c r="E249" s="58" t="s">
        <v>3383</v>
      </c>
      <c r="H249" s="140"/>
    </row>
    <row r="250" spans="1:8">
      <c r="A250" s="138"/>
      <c r="B250" s="137" t="s">
        <v>1257</v>
      </c>
      <c r="C250" s="57" t="s">
        <v>1232</v>
      </c>
      <c r="D250" s="57" t="s">
        <v>1658</v>
      </c>
      <c r="E250" s="58" t="s">
        <v>3382</v>
      </c>
      <c r="H250" s="140"/>
    </row>
    <row r="251" spans="1:8">
      <c r="A251" s="138"/>
      <c r="B251" s="137"/>
      <c r="C251" s="57" t="s">
        <v>1236</v>
      </c>
      <c r="D251" s="57" t="s">
        <v>1659</v>
      </c>
      <c r="E251" s="58" t="s">
        <v>3381</v>
      </c>
      <c r="H251" s="140"/>
    </row>
    <row r="252" spans="1:8">
      <c r="A252" s="138"/>
      <c r="B252" s="137"/>
      <c r="C252" s="57" t="s">
        <v>1239</v>
      </c>
      <c r="D252" s="57" t="s">
        <v>1660</v>
      </c>
      <c r="E252" s="58" t="s">
        <v>3380</v>
      </c>
      <c r="H252" s="140"/>
    </row>
    <row r="253" spans="1:8">
      <c r="A253" s="138"/>
      <c r="B253" s="137"/>
      <c r="C253" s="57" t="s">
        <v>1242</v>
      </c>
      <c r="D253" s="57" t="s">
        <v>1661</v>
      </c>
      <c r="E253" s="58" t="s">
        <v>3379</v>
      </c>
      <c r="H253" s="140"/>
    </row>
    <row r="254" spans="1:8">
      <c r="A254" s="138"/>
      <c r="B254" s="137"/>
      <c r="C254" s="57" t="s">
        <v>1245</v>
      </c>
      <c r="D254" s="57" t="s">
        <v>1662</v>
      </c>
      <c r="E254" s="58" t="s">
        <v>3378</v>
      </c>
      <c r="H254" s="140"/>
    </row>
    <row r="255" spans="1:8">
      <c r="A255" s="138"/>
      <c r="B255" s="137"/>
      <c r="C255" s="57" t="s">
        <v>1248</v>
      </c>
      <c r="D255" s="57" t="s">
        <v>1663</v>
      </c>
      <c r="E255" s="58" t="s">
        <v>3377</v>
      </c>
      <c r="H255" s="140"/>
    </row>
    <row r="256" spans="1:8">
      <c r="A256" s="138"/>
      <c r="B256" s="137"/>
      <c r="C256" s="57" t="s">
        <v>1251</v>
      </c>
      <c r="D256" s="57" t="s">
        <v>1664</v>
      </c>
      <c r="E256" s="58" t="s">
        <v>3376</v>
      </c>
      <c r="H256" s="140"/>
    </row>
    <row r="257" spans="1:8">
      <c r="A257" s="138"/>
      <c r="B257" s="137"/>
      <c r="C257" s="57" t="s">
        <v>1254</v>
      </c>
      <c r="D257" s="57" t="s">
        <v>1665</v>
      </c>
      <c r="E257" s="58" t="s">
        <v>3375</v>
      </c>
      <c r="H257" s="141"/>
    </row>
    <row r="258" spans="1:8">
      <c r="A258" s="138" t="s">
        <v>22</v>
      </c>
      <c r="B258" s="137" t="s">
        <v>1231</v>
      </c>
      <c r="C258" s="57" t="s">
        <v>1232</v>
      </c>
      <c r="D258" s="57" t="s">
        <v>1666</v>
      </c>
      <c r="E258" s="58" t="s">
        <v>3374</v>
      </c>
      <c r="H258" s="139" t="s">
        <v>3245</v>
      </c>
    </row>
    <row r="259" spans="1:8">
      <c r="A259" s="138"/>
      <c r="B259" s="137"/>
      <c r="C259" s="57" t="s">
        <v>1236</v>
      </c>
      <c r="D259" s="57" t="s">
        <v>1667</v>
      </c>
      <c r="E259" s="58" t="s">
        <v>3373</v>
      </c>
      <c r="H259" s="140"/>
    </row>
    <row r="260" spans="1:8">
      <c r="A260" s="138"/>
      <c r="B260" s="137"/>
      <c r="C260" s="57" t="s">
        <v>1239</v>
      </c>
      <c r="D260" s="57" t="s">
        <v>1668</v>
      </c>
      <c r="E260" s="58" t="s">
        <v>3372</v>
      </c>
      <c r="H260" s="140"/>
    </row>
    <row r="261" spans="1:8">
      <c r="A261" s="138"/>
      <c r="B261" s="137"/>
      <c r="C261" s="57" t="s">
        <v>1242</v>
      </c>
      <c r="D261" s="57" t="s">
        <v>1669</v>
      </c>
      <c r="E261" s="58" t="s">
        <v>3371</v>
      </c>
      <c r="H261" s="140"/>
    </row>
    <row r="262" spans="1:8">
      <c r="A262" s="138"/>
      <c r="B262" s="137"/>
      <c r="C262" s="57" t="s">
        <v>1245</v>
      </c>
      <c r="D262" s="57" t="s">
        <v>1670</v>
      </c>
      <c r="E262" s="58" t="s">
        <v>3370</v>
      </c>
      <c r="H262" s="140"/>
    </row>
    <row r="263" spans="1:8">
      <c r="A263" s="138"/>
      <c r="B263" s="137"/>
      <c r="C263" s="57" t="s">
        <v>1248</v>
      </c>
      <c r="D263" s="57" t="s">
        <v>1671</v>
      </c>
      <c r="E263" s="58" t="s">
        <v>3369</v>
      </c>
      <c r="H263" s="140"/>
    </row>
    <row r="264" spans="1:8">
      <c r="A264" s="138"/>
      <c r="B264" s="137"/>
      <c r="C264" s="57" t="s">
        <v>1251</v>
      </c>
      <c r="D264" s="57" t="s">
        <v>1672</v>
      </c>
      <c r="E264" s="58" t="s">
        <v>3368</v>
      </c>
      <c r="H264" s="140"/>
    </row>
    <row r="265" spans="1:8">
      <c r="A265" s="138"/>
      <c r="B265" s="137"/>
      <c r="C265" s="57" t="s">
        <v>1254</v>
      </c>
      <c r="D265" s="57" t="s">
        <v>1673</v>
      </c>
      <c r="E265" s="58" t="s">
        <v>3367</v>
      </c>
      <c r="H265" s="140"/>
    </row>
    <row r="266" spans="1:8">
      <c r="A266" s="138"/>
      <c r="B266" s="137" t="s">
        <v>1257</v>
      </c>
      <c r="C266" s="57" t="s">
        <v>1232</v>
      </c>
      <c r="D266" s="57" t="s">
        <v>1674</v>
      </c>
      <c r="E266" s="58" t="s">
        <v>3366</v>
      </c>
      <c r="H266" s="140"/>
    </row>
    <row r="267" spans="1:8">
      <c r="A267" s="138"/>
      <c r="B267" s="137"/>
      <c r="C267" s="57" t="s">
        <v>1236</v>
      </c>
      <c r="D267" s="57" t="s">
        <v>1675</v>
      </c>
      <c r="E267" s="58" t="s">
        <v>3365</v>
      </c>
      <c r="H267" s="140"/>
    </row>
    <row r="268" spans="1:8">
      <c r="A268" s="138"/>
      <c r="B268" s="137"/>
      <c r="C268" s="57" t="s">
        <v>1239</v>
      </c>
      <c r="D268" s="57" t="s">
        <v>1676</v>
      </c>
      <c r="E268" s="58" t="s">
        <v>3364</v>
      </c>
      <c r="H268" s="140"/>
    </row>
    <row r="269" spans="1:8">
      <c r="A269" s="138"/>
      <c r="B269" s="137"/>
      <c r="C269" s="57" t="s">
        <v>1242</v>
      </c>
      <c r="D269" s="57" t="s">
        <v>1677</v>
      </c>
      <c r="E269" s="58" t="s">
        <v>3363</v>
      </c>
      <c r="H269" s="140"/>
    </row>
    <row r="270" spans="1:8">
      <c r="A270" s="138"/>
      <c r="B270" s="137"/>
      <c r="C270" s="57" t="s">
        <v>1245</v>
      </c>
      <c r="D270" s="57" t="s">
        <v>1678</v>
      </c>
      <c r="E270" s="58" t="s">
        <v>3362</v>
      </c>
      <c r="H270" s="140"/>
    </row>
    <row r="271" spans="1:8">
      <c r="A271" s="138"/>
      <c r="B271" s="137"/>
      <c r="C271" s="57" t="s">
        <v>1248</v>
      </c>
      <c r="D271" s="57" t="s">
        <v>1679</v>
      </c>
      <c r="E271" s="58" t="s">
        <v>3361</v>
      </c>
      <c r="H271" s="140"/>
    </row>
    <row r="272" spans="1:8">
      <c r="A272" s="138"/>
      <c r="B272" s="137"/>
      <c r="C272" s="57" t="s">
        <v>1251</v>
      </c>
      <c r="D272" s="57" t="s">
        <v>1680</v>
      </c>
      <c r="E272" s="58" t="s">
        <v>3360</v>
      </c>
      <c r="H272" s="140"/>
    </row>
    <row r="273" spans="1:8">
      <c r="A273" s="138"/>
      <c r="B273" s="137"/>
      <c r="C273" s="57" t="s">
        <v>1254</v>
      </c>
      <c r="D273" s="57" t="s">
        <v>1681</v>
      </c>
      <c r="E273" s="58" t="s">
        <v>3359</v>
      </c>
      <c r="H273" s="141"/>
    </row>
    <row r="274" spans="1:8">
      <c r="A274" s="138" t="s">
        <v>23</v>
      </c>
      <c r="B274" s="137" t="s">
        <v>1231</v>
      </c>
      <c r="C274" s="57" t="s">
        <v>1232</v>
      </c>
      <c r="D274" s="57" t="s">
        <v>1682</v>
      </c>
      <c r="E274" s="58" t="s">
        <v>3358</v>
      </c>
      <c r="H274" s="139" t="s">
        <v>3245</v>
      </c>
    </row>
    <row r="275" spans="1:8">
      <c r="A275" s="138"/>
      <c r="B275" s="137"/>
      <c r="C275" s="57" t="s">
        <v>1236</v>
      </c>
      <c r="D275" s="57" t="s">
        <v>1683</v>
      </c>
      <c r="E275" s="58" t="s">
        <v>3357</v>
      </c>
      <c r="H275" s="140"/>
    </row>
    <row r="276" spans="1:8">
      <c r="A276" s="138"/>
      <c r="B276" s="137"/>
      <c r="C276" s="57" t="s">
        <v>1239</v>
      </c>
      <c r="D276" s="57" t="s">
        <v>1684</v>
      </c>
      <c r="E276" s="58" t="s">
        <v>3356</v>
      </c>
      <c r="H276" s="140"/>
    </row>
    <row r="277" spans="1:8">
      <c r="A277" s="138"/>
      <c r="B277" s="137"/>
      <c r="C277" s="57" t="s">
        <v>1242</v>
      </c>
      <c r="D277" s="57" t="s">
        <v>1685</v>
      </c>
      <c r="E277" s="58" t="s">
        <v>3355</v>
      </c>
      <c r="H277" s="140"/>
    </row>
    <row r="278" spans="1:8">
      <c r="A278" s="138"/>
      <c r="B278" s="137"/>
      <c r="C278" s="57" t="s">
        <v>1245</v>
      </c>
      <c r="D278" s="57" t="s">
        <v>1686</v>
      </c>
      <c r="E278" s="58" t="s">
        <v>3354</v>
      </c>
      <c r="H278" s="140"/>
    </row>
    <row r="279" spans="1:8">
      <c r="A279" s="138"/>
      <c r="B279" s="137"/>
      <c r="C279" s="57" t="s">
        <v>1248</v>
      </c>
      <c r="D279" s="57" t="s">
        <v>1687</v>
      </c>
      <c r="E279" s="58" t="s">
        <v>3353</v>
      </c>
      <c r="H279" s="140"/>
    </row>
    <row r="280" spans="1:8">
      <c r="A280" s="138"/>
      <c r="B280" s="137"/>
      <c r="C280" s="57" t="s">
        <v>1251</v>
      </c>
      <c r="D280" s="57" t="s">
        <v>1688</v>
      </c>
      <c r="E280" s="58" t="s">
        <v>3352</v>
      </c>
      <c r="H280" s="140"/>
    </row>
    <row r="281" spans="1:8">
      <c r="A281" s="138"/>
      <c r="B281" s="137"/>
      <c r="C281" s="57" t="s">
        <v>1254</v>
      </c>
      <c r="D281" s="57" t="s">
        <v>1689</v>
      </c>
      <c r="E281" s="58" t="s">
        <v>3351</v>
      </c>
      <c r="H281" s="140"/>
    </row>
    <row r="282" spans="1:8">
      <c r="A282" s="138"/>
      <c r="B282" s="137" t="s">
        <v>1257</v>
      </c>
      <c r="C282" s="57" t="s">
        <v>1232</v>
      </c>
      <c r="D282" s="57" t="s">
        <v>1690</v>
      </c>
      <c r="E282" s="58" t="s">
        <v>3350</v>
      </c>
      <c r="H282" s="140"/>
    </row>
    <row r="283" spans="1:8">
      <c r="A283" s="138"/>
      <c r="B283" s="137"/>
      <c r="C283" s="57" t="s">
        <v>1236</v>
      </c>
      <c r="D283" s="57" t="s">
        <v>1691</v>
      </c>
      <c r="E283" s="58" t="s">
        <v>3349</v>
      </c>
      <c r="H283" s="140"/>
    </row>
    <row r="284" spans="1:8">
      <c r="A284" s="138"/>
      <c r="B284" s="137"/>
      <c r="C284" s="57" t="s">
        <v>1239</v>
      </c>
      <c r="D284" s="57" t="s">
        <v>1692</v>
      </c>
      <c r="E284" s="58" t="s">
        <v>3348</v>
      </c>
      <c r="H284" s="140"/>
    </row>
    <row r="285" spans="1:8">
      <c r="A285" s="138"/>
      <c r="B285" s="137"/>
      <c r="C285" s="57" t="s">
        <v>1242</v>
      </c>
      <c r="D285" s="57" t="s">
        <v>1693</v>
      </c>
      <c r="E285" s="58" t="s">
        <v>3347</v>
      </c>
      <c r="H285" s="140"/>
    </row>
    <row r="286" spans="1:8">
      <c r="A286" s="138"/>
      <c r="B286" s="137"/>
      <c r="C286" s="57" t="s">
        <v>1245</v>
      </c>
      <c r="D286" s="57" t="s">
        <v>1694</v>
      </c>
      <c r="E286" s="58" t="s">
        <v>3346</v>
      </c>
      <c r="H286" s="140"/>
    </row>
    <row r="287" spans="1:8">
      <c r="A287" s="138"/>
      <c r="B287" s="137"/>
      <c r="C287" s="57" t="s">
        <v>1248</v>
      </c>
      <c r="D287" s="57" t="s">
        <v>1695</v>
      </c>
      <c r="E287" s="58" t="s">
        <v>3345</v>
      </c>
      <c r="H287" s="140"/>
    </row>
    <row r="288" spans="1:8">
      <c r="A288" s="138"/>
      <c r="B288" s="137"/>
      <c r="C288" s="57" t="s">
        <v>1251</v>
      </c>
      <c r="D288" s="57" t="s">
        <v>1696</v>
      </c>
      <c r="E288" s="58" t="s">
        <v>3344</v>
      </c>
      <c r="H288" s="140"/>
    </row>
    <row r="289" spans="1:8">
      <c r="A289" s="138"/>
      <c r="B289" s="137"/>
      <c r="C289" s="57" t="s">
        <v>1254</v>
      </c>
      <c r="D289" s="57" t="s">
        <v>1697</v>
      </c>
      <c r="E289" s="58" t="s">
        <v>3343</v>
      </c>
      <c r="H289" s="141"/>
    </row>
    <row r="290" spans="1:8">
      <c r="A290" s="138" t="s">
        <v>1698</v>
      </c>
      <c r="B290" s="137" t="s">
        <v>1231</v>
      </c>
      <c r="C290" s="57" t="s">
        <v>1232</v>
      </c>
      <c r="D290" s="57" t="s">
        <v>1699</v>
      </c>
      <c r="E290" s="58" t="s">
        <v>3342</v>
      </c>
      <c r="H290" s="139" t="s">
        <v>3245</v>
      </c>
    </row>
    <row r="291" spans="1:8">
      <c r="A291" s="138"/>
      <c r="B291" s="137"/>
      <c r="C291" s="57" t="s">
        <v>1236</v>
      </c>
      <c r="D291" s="57" t="s">
        <v>1700</v>
      </c>
      <c r="E291" s="58" t="s">
        <v>3341</v>
      </c>
      <c r="H291" s="140"/>
    </row>
    <row r="292" spans="1:8">
      <c r="A292" s="138"/>
      <c r="B292" s="137"/>
      <c r="C292" s="57" t="s">
        <v>1239</v>
      </c>
      <c r="D292" s="57" t="s">
        <v>1701</v>
      </c>
      <c r="E292" s="58" t="s">
        <v>3340</v>
      </c>
      <c r="H292" s="140"/>
    </row>
    <row r="293" spans="1:8">
      <c r="A293" s="138"/>
      <c r="B293" s="137"/>
      <c r="C293" s="57" t="s">
        <v>1242</v>
      </c>
      <c r="D293" s="57" t="s">
        <v>1702</v>
      </c>
      <c r="E293" s="58" t="s">
        <v>3339</v>
      </c>
      <c r="H293" s="140"/>
    </row>
    <row r="294" spans="1:8">
      <c r="A294" s="138"/>
      <c r="B294" s="137"/>
      <c r="C294" s="57" t="s">
        <v>1245</v>
      </c>
      <c r="D294" s="57" t="s">
        <v>1703</v>
      </c>
      <c r="E294" s="58" t="s">
        <v>3338</v>
      </c>
      <c r="H294" s="140"/>
    </row>
    <row r="295" spans="1:8">
      <c r="A295" s="138"/>
      <c r="B295" s="137"/>
      <c r="C295" s="57" t="s">
        <v>1248</v>
      </c>
      <c r="D295" s="57" t="s">
        <v>1704</v>
      </c>
      <c r="E295" s="58" t="s">
        <v>3337</v>
      </c>
      <c r="H295" s="140"/>
    </row>
    <row r="296" spans="1:8">
      <c r="A296" s="138"/>
      <c r="B296" s="137"/>
      <c r="C296" s="57" t="s">
        <v>1251</v>
      </c>
      <c r="D296" s="57" t="s">
        <v>1705</v>
      </c>
      <c r="E296" s="58" t="s">
        <v>3336</v>
      </c>
      <c r="H296" s="140"/>
    </row>
    <row r="297" spans="1:8">
      <c r="A297" s="138"/>
      <c r="B297" s="137"/>
      <c r="C297" s="57" t="s">
        <v>1254</v>
      </c>
      <c r="D297" s="57" t="s">
        <v>1706</v>
      </c>
      <c r="E297" s="58" t="s">
        <v>3335</v>
      </c>
      <c r="H297" s="140"/>
    </row>
    <row r="298" spans="1:8">
      <c r="A298" s="138"/>
      <c r="B298" s="137" t="s">
        <v>1257</v>
      </c>
      <c r="C298" s="57" t="s">
        <v>1232</v>
      </c>
      <c r="D298" s="57" t="s">
        <v>1707</v>
      </c>
      <c r="E298" s="58" t="s">
        <v>3334</v>
      </c>
      <c r="H298" s="140"/>
    </row>
    <row r="299" spans="1:8">
      <c r="A299" s="138"/>
      <c r="B299" s="137"/>
      <c r="C299" s="57" t="s">
        <v>1236</v>
      </c>
      <c r="D299" s="57" t="s">
        <v>1708</v>
      </c>
      <c r="E299" s="58" t="s">
        <v>3333</v>
      </c>
      <c r="H299" s="140"/>
    </row>
    <row r="300" spans="1:8">
      <c r="A300" s="138"/>
      <c r="B300" s="137"/>
      <c r="C300" s="57" t="s">
        <v>1239</v>
      </c>
      <c r="D300" s="57" t="s">
        <v>1709</v>
      </c>
      <c r="E300" s="58" t="s">
        <v>3332</v>
      </c>
      <c r="H300" s="140"/>
    </row>
    <row r="301" spans="1:8">
      <c r="A301" s="138"/>
      <c r="B301" s="137"/>
      <c r="C301" s="57" t="s">
        <v>1242</v>
      </c>
      <c r="D301" s="57" t="s">
        <v>1710</v>
      </c>
      <c r="E301" s="58" t="s">
        <v>3331</v>
      </c>
      <c r="H301" s="140"/>
    </row>
    <row r="302" spans="1:8">
      <c r="A302" s="138"/>
      <c r="B302" s="137"/>
      <c r="C302" s="57" t="s">
        <v>1245</v>
      </c>
      <c r="D302" s="57" t="s">
        <v>1711</v>
      </c>
      <c r="E302" s="58" t="s">
        <v>3330</v>
      </c>
      <c r="H302" s="140"/>
    </row>
    <row r="303" spans="1:8">
      <c r="A303" s="138"/>
      <c r="B303" s="137"/>
      <c r="C303" s="57" t="s">
        <v>1248</v>
      </c>
      <c r="D303" s="57" t="s">
        <v>1712</v>
      </c>
      <c r="E303" s="58" t="s">
        <v>3329</v>
      </c>
      <c r="H303" s="140"/>
    </row>
    <row r="304" spans="1:8">
      <c r="A304" s="138"/>
      <c r="B304" s="137"/>
      <c r="C304" s="57" t="s">
        <v>1251</v>
      </c>
      <c r="D304" s="57" t="s">
        <v>1713</v>
      </c>
      <c r="E304" s="58" t="s">
        <v>3328</v>
      </c>
      <c r="H304" s="140"/>
    </row>
    <row r="305" spans="1:8">
      <c r="A305" s="138"/>
      <c r="B305" s="137"/>
      <c r="C305" s="57" t="s">
        <v>1254</v>
      </c>
      <c r="D305" s="57" t="s">
        <v>1714</v>
      </c>
      <c r="E305" s="58" t="s">
        <v>3327</v>
      </c>
      <c r="H305" s="141"/>
    </row>
    <row r="306" spans="1:8">
      <c r="A306" s="138" t="s">
        <v>1715</v>
      </c>
      <c r="B306" s="137" t="s">
        <v>1231</v>
      </c>
      <c r="C306" s="57" t="s">
        <v>1232</v>
      </c>
      <c r="E306" s="58" t="s">
        <v>3326</v>
      </c>
      <c r="H306" s="139" t="s">
        <v>3245</v>
      </c>
    </row>
    <row r="307" spans="1:8">
      <c r="A307" s="138"/>
      <c r="B307" s="137"/>
      <c r="C307" s="57" t="s">
        <v>1236</v>
      </c>
      <c r="E307" s="58" t="s">
        <v>3325</v>
      </c>
      <c r="H307" s="140"/>
    </row>
    <row r="308" spans="1:8">
      <c r="A308" s="138"/>
      <c r="B308" s="137"/>
      <c r="C308" s="57" t="s">
        <v>1239</v>
      </c>
      <c r="E308" s="58" t="s">
        <v>3324</v>
      </c>
      <c r="H308" s="140"/>
    </row>
    <row r="309" spans="1:8">
      <c r="A309" s="138"/>
      <c r="B309" s="137"/>
      <c r="C309" s="57" t="s">
        <v>1242</v>
      </c>
      <c r="E309" s="58" t="s">
        <v>3323</v>
      </c>
      <c r="H309" s="140"/>
    </row>
    <row r="310" spans="1:8">
      <c r="A310" s="138"/>
      <c r="B310" s="137"/>
      <c r="C310" s="57" t="s">
        <v>1245</v>
      </c>
      <c r="E310" s="58" t="s">
        <v>3322</v>
      </c>
      <c r="H310" s="140"/>
    </row>
    <row r="311" spans="1:8">
      <c r="A311" s="138"/>
      <c r="B311" s="137"/>
      <c r="C311" s="57" t="s">
        <v>1248</v>
      </c>
      <c r="E311" s="58" t="s">
        <v>3321</v>
      </c>
      <c r="H311" s="140"/>
    </row>
    <row r="312" spans="1:8">
      <c r="A312" s="138"/>
      <c r="B312" s="137"/>
      <c r="C312" s="57" t="s">
        <v>1251</v>
      </c>
      <c r="E312" s="58" t="s">
        <v>3320</v>
      </c>
      <c r="H312" s="140"/>
    </row>
    <row r="313" spans="1:8">
      <c r="A313" s="138"/>
      <c r="B313" s="137"/>
      <c r="C313" s="57" t="s">
        <v>1254</v>
      </c>
      <c r="E313" s="58" t="s">
        <v>3319</v>
      </c>
      <c r="H313" s="140"/>
    </row>
    <row r="314" spans="1:8">
      <c r="A314" s="138"/>
      <c r="B314" s="137" t="s">
        <v>1257</v>
      </c>
      <c r="C314" s="57" t="s">
        <v>1232</v>
      </c>
      <c r="E314" s="58" t="s">
        <v>3318</v>
      </c>
      <c r="H314" s="140"/>
    </row>
    <row r="315" spans="1:8">
      <c r="A315" s="138"/>
      <c r="B315" s="137"/>
      <c r="C315" s="57" t="s">
        <v>1236</v>
      </c>
      <c r="E315" s="58" t="s">
        <v>3317</v>
      </c>
      <c r="H315" s="140"/>
    </row>
    <row r="316" spans="1:8">
      <c r="A316" s="138"/>
      <c r="B316" s="137"/>
      <c r="C316" s="57" t="s">
        <v>1239</v>
      </c>
      <c r="E316" s="58" t="s">
        <v>3316</v>
      </c>
      <c r="H316" s="140"/>
    </row>
    <row r="317" spans="1:8">
      <c r="A317" s="138"/>
      <c r="B317" s="137"/>
      <c r="C317" s="57" t="s">
        <v>1242</v>
      </c>
      <c r="E317" s="58" t="s">
        <v>3315</v>
      </c>
      <c r="H317" s="140"/>
    </row>
    <row r="318" spans="1:8">
      <c r="A318" s="138"/>
      <c r="B318" s="137"/>
      <c r="C318" s="57" t="s">
        <v>1245</v>
      </c>
      <c r="E318" s="58" t="s">
        <v>3314</v>
      </c>
      <c r="H318" s="140"/>
    </row>
    <row r="319" spans="1:8">
      <c r="A319" s="138"/>
      <c r="B319" s="137"/>
      <c r="C319" s="57" t="s">
        <v>1248</v>
      </c>
      <c r="E319" s="58" t="s">
        <v>3313</v>
      </c>
      <c r="H319" s="140"/>
    </row>
    <row r="320" spans="1:8">
      <c r="A320" s="138"/>
      <c r="B320" s="137"/>
      <c r="C320" s="57" t="s">
        <v>1251</v>
      </c>
      <c r="E320" s="58" t="s">
        <v>3312</v>
      </c>
      <c r="H320" s="140"/>
    </row>
    <row r="321" spans="1:8">
      <c r="A321" s="138"/>
      <c r="B321" s="137"/>
      <c r="C321" s="57" t="s">
        <v>1254</v>
      </c>
      <c r="E321" s="58" t="s">
        <v>3311</v>
      </c>
      <c r="H321" s="141"/>
    </row>
    <row r="322" spans="1:8">
      <c r="A322" s="138" t="s">
        <v>1716</v>
      </c>
      <c r="B322" s="137" t="s">
        <v>1231</v>
      </c>
      <c r="C322" s="57" t="s">
        <v>1232</v>
      </c>
      <c r="E322" s="58" t="s">
        <v>3310</v>
      </c>
      <c r="H322" s="139" t="s">
        <v>3245</v>
      </c>
    </row>
    <row r="323" spans="1:8">
      <c r="A323" s="138"/>
      <c r="B323" s="137"/>
      <c r="C323" s="57" t="s">
        <v>1236</v>
      </c>
      <c r="E323" s="58" t="s">
        <v>3309</v>
      </c>
      <c r="H323" s="140"/>
    </row>
    <row r="324" spans="1:8">
      <c r="A324" s="138"/>
      <c r="B324" s="137"/>
      <c r="C324" s="57" t="s">
        <v>1239</v>
      </c>
      <c r="E324" s="58" t="s">
        <v>3308</v>
      </c>
      <c r="H324" s="140"/>
    </row>
    <row r="325" spans="1:8">
      <c r="A325" s="138"/>
      <c r="B325" s="137"/>
      <c r="C325" s="57" t="s">
        <v>1242</v>
      </c>
      <c r="E325" s="58" t="s">
        <v>3307</v>
      </c>
      <c r="H325" s="140"/>
    </row>
    <row r="326" spans="1:8">
      <c r="A326" s="138"/>
      <c r="B326" s="137"/>
      <c r="C326" s="57" t="s">
        <v>1245</v>
      </c>
      <c r="E326" s="58" t="s">
        <v>3306</v>
      </c>
      <c r="H326" s="140"/>
    </row>
    <row r="327" spans="1:8">
      <c r="A327" s="138"/>
      <c r="B327" s="137"/>
      <c r="C327" s="57" t="s">
        <v>1248</v>
      </c>
      <c r="E327" s="58" t="s">
        <v>3305</v>
      </c>
      <c r="H327" s="140"/>
    </row>
    <row r="328" spans="1:8">
      <c r="A328" s="138"/>
      <c r="B328" s="137"/>
      <c r="C328" s="57" t="s">
        <v>1251</v>
      </c>
      <c r="E328" s="58" t="s">
        <v>3304</v>
      </c>
      <c r="H328" s="140"/>
    </row>
    <row r="329" spans="1:8">
      <c r="A329" s="138"/>
      <c r="B329" s="137"/>
      <c r="C329" s="57" t="s">
        <v>1254</v>
      </c>
      <c r="E329" s="58" t="s">
        <v>3303</v>
      </c>
      <c r="H329" s="140"/>
    </row>
    <row r="330" spans="1:8">
      <c r="A330" s="138"/>
      <c r="B330" s="137" t="s">
        <v>1257</v>
      </c>
      <c r="C330" s="57" t="s">
        <v>1232</v>
      </c>
      <c r="E330" s="58" t="s">
        <v>3302</v>
      </c>
      <c r="H330" s="140"/>
    </row>
    <row r="331" spans="1:8">
      <c r="A331" s="138"/>
      <c r="B331" s="137"/>
      <c r="C331" s="57" t="s">
        <v>1236</v>
      </c>
      <c r="E331" s="58" t="s">
        <v>3301</v>
      </c>
      <c r="H331" s="140"/>
    </row>
    <row r="332" spans="1:8">
      <c r="A332" s="138"/>
      <c r="B332" s="137"/>
      <c r="C332" s="57" t="s">
        <v>1239</v>
      </c>
      <c r="E332" s="58" t="s">
        <v>3300</v>
      </c>
      <c r="H332" s="140"/>
    </row>
    <row r="333" spans="1:8">
      <c r="A333" s="138"/>
      <c r="B333" s="137"/>
      <c r="C333" s="57" t="s">
        <v>1242</v>
      </c>
      <c r="E333" s="58" t="s">
        <v>3299</v>
      </c>
      <c r="H333" s="140"/>
    </row>
    <row r="334" spans="1:8">
      <c r="A334" s="138"/>
      <c r="B334" s="137"/>
      <c r="C334" s="57" t="s">
        <v>1245</v>
      </c>
      <c r="E334" s="58" t="s">
        <v>3298</v>
      </c>
      <c r="H334" s="140"/>
    </row>
    <row r="335" spans="1:8">
      <c r="A335" s="138"/>
      <c r="B335" s="137"/>
      <c r="C335" s="57" t="s">
        <v>1248</v>
      </c>
      <c r="E335" s="58" t="s">
        <v>3297</v>
      </c>
      <c r="H335" s="140"/>
    </row>
    <row r="336" spans="1:8">
      <c r="A336" s="138"/>
      <c r="B336" s="137"/>
      <c r="C336" s="57" t="s">
        <v>1251</v>
      </c>
      <c r="E336" s="58" t="s">
        <v>3296</v>
      </c>
      <c r="H336" s="140"/>
    </row>
    <row r="337" spans="1:8">
      <c r="A337" s="138"/>
      <c r="B337" s="137"/>
      <c r="C337" s="57" t="s">
        <v>1254</v>
      </c>
      <c r="E337" s="58" t="s">
        <v>3295</v>
      </c>
      <c r="H337" s="141"/>
    </row>
    <row r="338" spans="1:8">
      <c r="A338" s="138" t="s">
        <v>1717</v>
      </c>
      <c r="B338" s="137" t="s">
        <v>1231</v>
      </c>
      <c r="C338" s="57" t="s">
        <v>1232</v>
      </c>
      <c r="D338" s="57" t="s">
        <v>1718</v>
      </c>
      <c r="E338" s="58" t="s">
        <v>3294</v>
      </c>
      <c r="H338" s="139" t="s">
        <v>3245</v>
      </c>
    </row>
    <row r="339" spans="1:8">
      <c r="A339" s="138"/>
      <c r="B339" s="137"/>
      <c r="C339" s="57" t="s">
        <v>1236</v>
      </c>
      <c r="D339" s="57" t="s">
        <v>1719</v>
      </c>
      <c r="E339" s="58" t="s">
        <v>3293</v>
      </c>
      <c r="H339" s="140"/>
    </row>
    <row r="340" spans="1:8">
      <c r="A340" s="138"/>
      <c r="B340" s="137"/>
      <c r="C340" s="57" t="s">
        <v>1239</v>
      </c>
      <c r="D340" s="57" t="s">
        <v>1720</v>
      </c>
      <c r="E340" s="58" t="s">
        <v>3292</v>
      </c>
      <c r="H340" s="140"/>
    </row>
    <row r="341" spans="1:8">
      <c r="A341" s="138"/>
      <c r="B341" s="137"/>
      <c r="C341" s="57" t="s">
        <v>1242</v>
      </c>
      <c r="D341" s="57" t="s">
        <v>1721</v>
      </c>
      <c r="E341" s="58" t="s">
        <v>3291</v>
      </c>
      <c r="H341" s="140"/>
    </row>
    <row r="342" spans="1:8">
      <c r="A342" s="138"/>
      <c r="B342" s="137"/>
      <c r="C342" s="57" t="s">
        <v>1245</v>
      </c>
      <c r="D342" s="57" t="s">
        <v>1722</v>
      </c>
      <c r="E342" s="58" t="s">
        <v>3290</v>
      </c>
      <c r="H342" s="140"/>
    </row>
    <row r="343" spans="1:8">
      <c r="A343" s="138"/>
      <c r="B343" s="137"/>
      <c r="C343" s="57" t="s">
        <v>1248</v>
      </c>
      <c r="D343" s="57" t="s">
        <v>1723</v>
      </c>
      <c r="E343" s="58" t="s">
        <v>3289</v>
      </c>
      <c r="H343" s="140"/>
    </row>
    <row r="344" spans="1:8">
      <c r="A344" s="138"/>
      <c r="B344" s="137"/>
      <c r="C344" s="57" t="s">
        <v>1251</v>
      </c>
      <c r="D344" s="57" t="s">
        <v>1724</v>
      </c>
      <c r="E344" s="58" t="s">
        <v>3288</v>
      </c>
      <c r="H344" s="140"/>
    </row>
    <row r="345" spans="1:8">
      <c r="A345" s="138"/>
      <c r="B345" s="137"/>
      <c r="C345" s="57" t="s">
        <v>1254</v>
      </c>
      <c r="D345" s="57" t="s">
        <v>1725</v>
      </c>
      <c r="E345" s="58" t="s">
        <v>3287</v>
      </c>
      <c r="H345" s="140"/>
    </row>
    <row r="346" spans="1:8">
      <c r="A346" s="138"/>
      <c r="B346" s="137" t="s">
        <v>1257</v>
      </c>
      <c r="C346" s="57" t="s">
        <v>1232</v>
      </c>
      <c r="D346" s="57" t="s">
        <v>1726</v>
      </c>
      <c r="E346" s="58" t="s">
        <v>3286</v>
      </c>
      <c r="H346" s="140"/>
    </row>
    <row r="347" spans="1:8">
      <c r="A347" s="138"/>
      <c r="B347" s="137"/>
      <c r="C347" s="57" t="s">
        <v>1236</v>
      </c>
      <c r="D347" s="57" t="s">
        <v>1727</v>
      </c>
      <c r="E347" s="58" t="s">
        <v>3285</v>
      </c>
      <c r="H347" s="140"/>
    </row>
    <row r="348" spans="1:8">
      <c r="A348" s="138"/>
      <c r="B348" s="137"/>
      <c r="C348" s="57" t="s">
        <v>1239</v>
      </c>
      <c r="D348" s="57" t="s">
        <v>1728</v>
      </c>
      <c r="E348" s="58" t="s">
        <v>3284</v>
      </c>
      <c r="H348" s="140"/>
    </row>
    <row r="349" spans="1:8">
      <c r="A349" s="138"/>
      <c r="B349" s="137"/>
      <c r="C349" s="57" t="s">
        <v>1242</v>
      </c>
      <c r="D349" s="57" t="s">
        <v>1729</v>
      </c>
      <c r="E349" s="58" t="s">
        <v>3283</v>
      </c>
      <c r="H349" s="140"/>
    </row>
    <row r="350" spans="1:8">
      <c r="A350" s="138"/>
      <c r="B350" s="137"/>
      <c r="C350" s="57" t="s">
        <v>1245</v>
      </c>
      <c r="D350" s="57" t="s">
        <v>1730</v>
      </c>
      <c r="E350" s="58" t="s">
        <v>3282</v>
      </c>
      <c r="H350" s="140"/>
    </row>
    <row r="351" spans="1:8">
      <c r="A351" s="138"/>
      <c r="B351" s="137"/>
      <c r="C351" s="57" t="s">
        <v>1248</v>
      </c>
      <c r="D351" s="57" t="s">
        <v>1731</v>
      </c>
      <c r="E351" s="58" t="s">
        <v>3281</v>
      </c>
      <c r="H351" s="140"/>
    </row>
    <row r="352" spans="1:8">
      <c r="A352" s="138"/>
      <c r="B352" s="137"/>
      <c r="C352" s="57" t="s">
        <v>1251</v>
      </c>
      <c r="D352" s="57" t="s">
        <v>1732</v>
      </c>
      <c r="E352" s="58" t="s">
        <v>3280</v>
      </c>
      <c r="H352" s="140"/>
    </row>
    <row r="353" spans="1:8">
      <c r="A353" s="138"/>
      <c r="B353" s="137"/>
      <c r="C353" s="57" t="s">
        <v>1254</v>
      </c>
      <c r="D353" s="57" t="s">
        <v>1733</v>
      </c>
      <c r="E353" s="58" t="s">
        <v>3279</v>
      </c>
      <c r="H353" s="141"/>
    </row>
    <row r="354" spans="1:8">
      <c r="A354" s="138" t="s">
        <v>1734</v>
      </c>
      <c r="B354" s="137" t="s">
        <v>1231</v>
      </c>
      <c r="C354" s="57" t="s">
        <v>1232</v>
      </c>
      <c r="D354" s="57" t="s">
        <v>1735</v>
      </c>
      <c r="E354" s="58" t="s">
        <v>3278</v>
      </c>
      <c r="H354" s="139" t="s">
        <v>3245</v>
      </c>
    </row>
    <row r="355" spans="1:8">
      <c r="A355" s="138"/>
      <c r="B355" s="137"/>
      <c r="C355" s="57" t="s">
        <v>1236</v>
      </c>
      <c r="D355" s="57" t="s">
        <v>1736</v>
      </c>
      <c r="E355" s="58" t="s">
        <v>3277</v>
      </c>
      <c r="H355" s="140"/>
    </row>
    <row r="356" spans="1:8">
      <c r="A356" s="138"/>
      <c r="B356" s="137"/>
      <c r="C356" s="57" t="s">
        <v>1239</v>
      </c>
      <c r="D356" s="57" t="s">
        <v>1737</v>
      </c>
      <c r="E356" s="58" t="s">
        <v>3276</v>
      </c>
      <c r="H356" s="140"/>
    </row>
    <row r="357" spans="1:8">
      <c r="A357" s="138"/>
      <c r="B357" s="137"/>
      <c r="C357" s="57" t="s">
        <v>1242</v>
      </c>
      <c r="D357" s="57" t="s">
        <v>1738</v>
      </c>
      <c r="E357" s="58" t="s">
        <v>3275</v>
      </c>
      <c r="H357" s="140"/>
    </row>
    <row r="358" spans="1:8">
      <c r="A358" s="138"/>
      <c r="B358" s="137"/>
      <c r="C358" s="57" t="s">
        <v>1245</v>
      </c>
      <c r="D358" s="57" t="s">
        <v>1739</v>
      </c>
      <c r="E358" s="58" t="s">
        <v>3274</v>
      </c>
      <c r="H358" s="140"/>
    </row>
    <row r="359" spans="1:8">
      <c r="A359" s="138"/>
      <c r="B359" s="137"/>
      <c r="C359" s="57" t="s">
        <v>1248</v>
      </c>
      <c r="D359" s="57" t="s">
        <v>1740</v>
      </c>
      <c r="E359" s="58" t="s">
        <v>3273</v>
      </c>
      <c r="H359" s="140"/>
    </row>
    <row r="360" spans="1:8">
      <c r="A360" s="138"/>
      <c r="B360" s="137"/>
      <c r="C360" s="57" t="s">
        <v>1251</v>
      </c>
      <c r="D360" s="57" t="s">
        <v>1741</v>
      </c>
      <c r="E360" s="58" t="s">
        <v>3272</v>
      </c>
      <c r="H360" s="140"/>
    </row>
    <row r="361" spans="1:8">
      <c r="A361" s="138"/>
      <c r="B361" s="137"/>
      <c r="C361" s="57" t="s">
        <v>1254</v>
      </c>
      <c r="D361" s="57" t="s">
        <v>1742</v>
      </c>
      <c r="E361" s="58" t="s">
        <v>3271</v>
      </c>
      <c r="H361" s="140"/>
    </row>
    <row r="362" spans="1:8">
      <c r="A362" s="138"/>
      <c r="B362" s="137" t="s">
        <v>1257</v>
      </c>
      <c r="C362" s="57" t="s">
        <v>1232</v>
      </c>
      <c r="D362" s="57" t="s">
        <v>1743</v>
      </c>
      <c r="E362" s="58" t="s">
        <v>3270</v>
      </c>
      <c r="H362" s="140"/>
    </row>
    <row r="363" spans="1:8">
      <c r="A363" s="138"/>
      <c r="B363" s="137"/>
      <c r="C363" s="57" t="s">
        <v>1236</v>
      </c>
      <c r="D363" s="57" t="s">
        <v>1744</v>
      </c>
      <c r="E363" s="58" t="s">
        <v>3269</v>
      </c>
      <c r="H363" s="140"/>
    </row>
    <row r="364" spans="1:8">
      <c r="A364" s="138"/>
      <c r="B364" s="137"/>
      <c r="C364" s="57" t="s">
        <v>1239</v>
      </c>
      <c r="D364" s="57" t="s">
        <v>1745</v>
      </c>
      <c r="E364" s="58" t="s">
        <v>3268</v>
      </c>
      <c r="H364" s="140"/>
    </row>
    <row r="365" spans="1:8">
      <c r="A365" s="138"/>
      <c r="B365" s="137"/>
      <c r="C365" s="57" t="s">
        <v>1242</v>
      </c>
      <c r="D365" s="57" t="s">
        <v>1746</v>
      </c>
      <c r="E365" s="58" t="s">
        <v>3267</v>
      </c>
      <c r="H365" s="140"/>
    </row>
    <row r="366" spans="1:8">
      <c r="A366" s="138"/>
      <c r="B366" s="137"/>
      <c r="C366" s="57" t="s">
        <v>1245</v>
      </c>
      <c r="D366" s="57" t="s">
        <v>1747</v>
      </c>
      <c r="E366" s="58" t="s">
        <v>3266</v>
      </c>
      <c r="H366" s="140"/>
    </row>
    <row r="367" spans="1:8">
      <c r="A367" s="138"/>
      <c r="B367" s="137"/>
      <c r="C367" s="57" t="s">
        <v>1248</v>
      </c>
      <c r="D367" s="57" t="s">
        <v>1748</v>
      </c>
      <c r="E367" s="58" t="s">
        <v>3265</v>
      </c>
      <c r="H367" s="140"/>
    </row>
    <row r="368" spans="1:8">
      <c r="A368" s="138"/>
      <c r="B368" s="137"/>
      <c r="C368" s="57" t="s">
        <v>1251</v>
      </c>
      <c r="D368" s="57" t="s">
        <v>1749</v>
      </c>
      <c r="E368" s="58" t="s">
        <v>3264</v>
      </c>
      <c r="H368" s="140"/>
    </row>
    <row r="369" spans="1:8">
      <c r="A369" s="138"/>
      <c r="B369" s="137"/>
      <c r="C369" s="57" t="s">
        <v>1254</v>
      </c>
      <c r="D369" s="57" t="s">
        <v>1750</v>
      </c>
      <c r="E369" s="58" t="s">
        <v>3263</v>
      </c>
      <c r="H369" s="141"/>
    </row>
    <row r="370" spans="1:8">
      <c r="A370" s="138" t="s">
        <v>1751</v>
      </c>
      <c r="B370" s="137" t="s">
        <v>1231</v>
      </c>
      <c r="C370" s="57" t="s">
        <v>1232</v>
      </c>
      <c r="E370" s="58" t="s">
        <v>3262</v>
      </c>
      <c r="H370" s="139" t="s">
        <v>3245</v>
      </c>
    </row>
    <row r="371" spans="1:8">
      <c r="A371" s="138"/>
      <c r="B371" s="137"/>
      <c r="C371" s="57" t="s">
        <v>1236</v>
      </c>
      <c r="E371" s="58" t="s">
        <v>3261</v>
      </c>
      <c r="H371" s="140"/>
    </row>
    <row r="372" spans="1:8">
      <c r="A372" s="138"/>
      <c r="B372" s="137"/>
      <c r="C372" s="57" t="s">
        <v>1239</v>
      </c>
      <c r="E372" s="58" t="s">
        <v>3260</v>
      </c>
      <c r="H372" s="140"/>
    </row>
    <row r="373" spans="1:8">
      <c r="A373" s="138"/>
      <c r="B373" s="137"/>
      <c r="C373" s="57" t="s">
        <v>1242</v>
      </c>
      <c r="E373" s="58" t="s">
        <v>3259</v>
      </c>
      <c r="H373" s="140"/>
    </row>
    <row r="374" spans="1:8">
      <c r="A374" s="138"/>
      <c r="B374" s="137"/>
      <c r="C374" s="57" t="s">
        <v>1245</v>
      </c>
      <c r="E374" s="58" t="s">
        <v>3258</v>
      </c>
      <c r="H374" s="140"/>
    </row>
    <row r="375" spans="1:8">
      <c r="A375" s="138"/>
      <c r="B375" s="137"/>
      <c r="C375" s="57" t="s">
        <v>1248</v>
      </c>
      <c r="E375" s="58" t="s">
        <v>3257</v>
      </c>
      <c r="H375" s="140"/>
    </row>
    <row r="376" spans="1:8">
      <c r="A376" s="138"/>
      <c r="B376" s="137"/>
      <c r="C376" s="57" t="s">
        <v>1251</v>
      </c>
      <c r="E376" s="58" t="s">
        <v>3256</v>
      </c>
      <c r="H376" s="140"/>
    </row>
    <row r="377" spans="1:8">
      <c r="A377" s="138"/>
      <c r="B377" s="137"/>
      <c r="C377" s="57" t="s">
        <v>1254</v>
      </c>
      <c r="E377" s="58" t="s">
        <v>3255</v>
      </c>
      <c r="H377" s="140"/>
    </row>
    <row r="378" spans="1:8">
      <c r="A378" s="138"/>
      <c r="B378" s="137" t="s">
        <v>1257</v>
      </c>
      <c r="C378" s="57" t="s">
        <v>1232</v>
      </c>
      <c r="E378" s="58" t="s">
        <v>3254</v>
      </c>
      <c r="H378" s="140"/>
    </row>
    <row r="379" spans="1:8">
      <c r="A379" s="138"/>
      <c r="B379" s="137"/>
      <c r="C379" s="57" t="s">
        <v>1236</v>
      </c>
      <c r="E379" s="58" t="s">
        <v>3253</v>
      </c>
      <c r="H379" s="140"/>
    </row>
    <row r="380" spans="1:8">
      <c r="A380" s="138"/>
      <c r="B380" s="137"/>
      <c r="C380" s="57" t="s">
        <v>1239</v>
      </c>
      <c r="E380" s="58" t="s">
        <v>3252</v>
      </c>
      <c r="H380" s="140"/>
    </row>
    <row r="381" spans="1:8">
      <c r="A381" s="138"/>
      <c r="B381" s="137"/>
      <c r="C381" s="57" t="s">
        <v>1242</v>
      </c>
      <c r="E381" s="58" t="s">
        <v>3251</v>
      </c>
      <c r="H381" s="140"/>
    </row>
    <row r="382" spans="1:8">
      <c r="A382" s="138"/>
      <c r="B382" s="137"/>
      <c r="C382" s="57" t="s">
        <v>1245</v>
      </c>
      <c r="E382" s="58" t="s">
        <v>3250</v>
      </c>
      <c r="H382" s="140"/>
    </row>
    <row r="383" spans="1:8">
      <c r="A383" s="138"/>
      <c r="B383" s="137"/>
      <c r="C383" s="57" t="s">
        <v>1248</v>
      </c>
      <c r="E383" s="58" t="s">
        <v>3249</v>
      </c>
      <c r="H383" s="140"/>
    </row>
    <row r="384" spans="1:8">
      <c r="A384" s="138"/>
      <c r="B384" s="137"/>
      <c r="C384" s="57" t="s">
        <v>1251</v>
      </c>
      <c r="E384" s="58" t="s">
        <v>3248</v>
      </c>
      <c r="H384" s="140"/>
    </row>
    <row r="385" spans="1:8">
      <c r="A385" s="138"/>
      <c r="B385" s="137"/>
      <c r="C385" s="57" t="s">
        <v>1254</v>
      </c>
      <c r="E385" s="58" t="s">
        <v>3247</v>
      </c>
      <c r="H385" s="141"/>
    </row>
    <row r="386" spans="1:8">
      <c r="A386" s="138" t="s">
        <v>1752</v>
      </c>
      <c r="B386" s="137" t="s">
        <v>1231</v>
      </c>
      <c r="C386" s="57" t="s">
        <v>1232</v>
      </c>
      <c r="E386" s="58" t="s">
        <v>3246</v>
      </c>
      <c r="H386" s="139" t="s">
        <v>3245</v>
      </c>
    </row>
    <row r="387" spans="1:8">
      <c r="A387" s="138"/>
      <c r="B387" s="137"/>
      <c r="C387" s="57" t="s">
        <v>1236</v>
      </c>
      <c r="E387" s="58" t="s">
        <v>3244</v>
      </c>
      <c r="H387" s="140"/>
    </row>
    <row r="388" spans="1:8">
      <c r="A388" s="138"/>
      <c r="B388" s="137"/>
      <c r="C388" s="57" t="s">
        <v>1239</v>
      </c>
      <c r="E388" s="58" t="s">
        <v>3243</v>
      </c>
      <c r="H388" s="140"/>
    </row>
    <row r="389" spans="1:8">
      <c r="A389" s="138"/>
      <c r="B389" s="137"/>
      <c r="C389" s="57" t="s">
        <v>1242</v>
      </c>
      <c r="E389" s="58" t="s">
        <v>3242</v>
      </c>
      <c r="H389" s="140"/>
    </row>
    <row r="390" spans="1:8">
      <c r="A390" s="138"/>
      <c r="B390" s="137"/>
      <c r="C390" s="57" t="s">
        <v>1245</v>
      </c>
      <c r="E390" s="58" t="s">
        <v>3241</v>
      </c>
      <c r="H390" s="140"/>
    </row>
    <row r="391" spans="1:8">
      <c r="A391" s="138"/>
      <c r="B391" s="137"/>
      <c r="C391" s="57" t="s">
        <v>1248</v>
      </c>
      <c r="E391" s="58" t="s">
        <v>3240</v>
      </c>
      <c r="H391" s="140"/>
    </row>
    <row r="392" spans="1:8">
      <c r="A392" s="138"/>
      <c r="B392" s="137"/>
      <c r="C392" s="57" t="s">
        <v>1251</v>
      </c>
      <c r="E392" s="58" t="s">
        <v>3239</v>
      </c>
      <c r="H392" s="140"/>
    </row>
    <row r="393" spans="1:8">
      <c r="A393" s="138"/>
      <c r="B393" s="137"/>
      <c r="C393" s="57" t="s">
        <v>1254</v>
      </c>
      <c r="E393" s="58" t="s">
        <v>3238</v>
      </c>
      <c r="H393" s="140"/>
    </row>
    <row r="394" spans="1:8">
      <c r="A394" s="138"/>
      <c r="B394" s="137" t="s">
        <v>1257</v>
      </c>
      <c r="C394" s="57" t="s">
        <v>1232</v>
      </c>
      <c r="E394" s="58" t="s">
        <v>3237</v>
      </c>
      <c r="H394" s="140"/>
    </row>
    <row r="395" spans="1:8">
      <c r="A395" s="138"/>
      <c r="B395" s="137"/>
      <c r="C395" s="57" t="s">
        <v>1236</v>
      </c>
      <c r="E395" s="58" t="s">
        <v>3236</v>
      </c>
      <c r="H395" s="140"/>
    </row>
    <row r="396" spans="1:8">
      <c r="A396" s="138"/>
      <c r="B396" s="137"/>
      <c r="C396" s="57" t="s">
        <v>1239</v>
      </c>
      <c r="E396" s="58" t="s">
        <v>3235</v>
      </c>
      <c r="H396" s="140"/>
    </row>
    <row r="397" spans="1:8">
      <c r="A397" s="138"/>
      <c r="B397" s="137"/>
      <c r="C397" s="57" t="s">
        <v>1242</v>
      </c>
      <c r="E397" s="58" t="s">
        <v>3234</v>
      </c>
      <c r="H397" s="140"/>
    </row>
    <row r="398" spans="1:8">
      <c r="A398" s="138"/>
      <c r="B398" s="137"/>
      <c r="C398" s="57" t="s">
        <v>1245</v>
      </c>
      <c r="E398" s="58" t="s">
        <v>3233</v>
      </c>
      <c r="H398" s="140"/>
    </row>
    <row r="399" spans="1:8">
      <c r="A399" s="138"/>
      <c r="B399" s="137"/>
      <c r="C399" s="57" t="s">
        <v>1248</v>
      </c>
      <c r="E399" s="58" t="s">
        <v>3232</v>
      </c>
      <c r="H399" s="140"/>
    </row>
    <row r="400" spans="1:8">
      <c r="A400" s="138"/>
      <c r="B400" s="137"/>
      <c r="C400" s="57" t="s">
        <v>1251</v>
      </c>
      <c r="E400" s="58" t="s">
        <v>3231</v>
      </c>
      <c r="H400" s="140"/>
    </row>
    <row r="401" spans="1:8">
      <c r="A401" s="138"/>
      <c r="B401" s="137"/>
      <c r="C401" s="57" t="s">
        <v>1254</v>
      </c>
      <c r="E401" s="58" t="s">
        <v>3230</v>
      </c>
      <c r="H401" s="141"/>
    </row>
    <row r="402" spans="1:8">
      <c r="A402" s="138" t="s">
        <v>1753</v>
      </c>
      <c r="B402" s="137" t="s">
        <v>1231</v>
      </c>
      <c r="C402" s="57" t="s">
        <v>1232</v>
      </c>
      <c r="D402" s="57" t="s">
        <v>1754</v>
      </c>
      <c r="E402" s="58" t="s">
        <v>3229</v>
      </c>
      <c r="F402" s="57" t="s">
        <v>3717</v>
      </c>
      <c r="H402" s="139" t="s">
        <v>3737</v>
      </c>
    </row>
    <row r="403" spans="1:8">
      <c r="A403" s="138"/>
      <c r="B403" s="137"/>
      <c r="C403" s="57" t="s">
        <v>1236</v>
      </c>
      <c r="D403" s="57" t="s">
        <v>1755</v>
      </c>
      <c r="E403" s="58" t="s">
        <v>3228</v>
      </c>
      <c r="F403" s="57" t="s">
        <v>3717</v>
      </c>
      <c r="H403" s="140"/>
    </row>
    <row r="404" spans="1:8">
      <c r="A404" s="138"/>
      <c r="B404" s="137"/>
      <c r="C404" s="57" t="s">
        <v>1239</v>
      </c>
      <c r="D404" s="57" t="s">
        <v>1756</v>
      </c>
      <c r="E404" s="58" t="s">
        <v>3227</v>
      </c>
      <c r="F404" s="57" t="s">
        <v>3717</v>
      </c>
      <c r="H404" s="140"/>
    </row>
    <row r="405" spans="1:8">
      <c r="A405" s="138"/>
      <c r="B405" s="137"/>
      <c r="C405" s="57" t="s">
        <v>1242</v>
      </c>
      <c r="D405" s="57" t="s">
        <v>1757</v>
      </c>
      <c r="E405" s="58" t="s">
        <v>3226</v>
      </c>
      <c r="F405" s="57" t="s">
        <v>3717</v>
      </c>
      <c r="H405" s="140"/>
    </row>
    <row r="406" spans="1:8">
      <c r="A406" s="138"/>
      <c r="B406" s="137"/>
      <c r="C406" s="57" t="s">
        <v>1245</v>
      </c>
      <c r="D406" s="57" t="s">
        <v>1758</v>
      </c>
      <c r="E406" s="58" t="s">
        <v>3225</v>
      </c>
      <c r="F406" s="57" t="s">
        <v>3717</v>
      </c>
      <c r="H406" s="140"/>
    </row>
    <row r="407" spans="1:8">
      <c r="A407" s="138"/>
      <c r="B407" s="137"/>
      <c r="C407" s="57" t="s">
        <v>1248</v>
      </c>
      <c r="D407" s="57" t="s">
        <v>1759</v>
      </c>
      <c r="E407" s="58" t="s">
        <v>3224</v>
      </c>
      <c r="F407" s="57" t="s">
        <v>3717</v>
      </c>
      <c r="H407" s="140"/>
    </row>
    <row r="408" spans="1:8">
      <c r="A408" s="138"/>
      <c r="B408" s="137"/>
      <c r="C408" s="57" t="s">
        <v>1251</v>
      </c>
      <c r="D408" s="57" t="s">
        <v>1760</v>
      </c>
      <c r="E408" s="58" t="s">
        <v>3223</v>
      </c>
      <c r="F408" s="57" t="s">
        <v>3717</v>
      </c>
      <c r="H408" s="140"/>
    </row>
    <row r="409" spans="1:8">
      <c r="A409" s="138"/>
      <c r="B409" s="137"/>
      <c r="C409" s="57" t="s">
        <v>1254</v>
      </c>
      <c r="D409" s="57" t="s">
        <v>1761</v>
      </c>
      <c r="E409" s="58" t="s">
        <v>3222</v>
      </c>
      <c r="F409" s="57" t="s">
        <v>3717</v>
      </c>
      <c r="H409" s="140"/>
    </row>
    <row r="410" spans="1:8">
      <c r="A410" s="138"/>
      <c r="B410" s="137" t="s">
        <v>1257</v>
      </c>
      <c r="C410" s="57" t="s">
        <v>1232</v>
      </c>
      <c r="D410" s="57" t="s">
        <v>1762</v>
      </c>
      <c r="E410" s="58" t="s">
        <v>3221</v>
      </c>
      <c r="F410" s="57" t="s">
        <v>3717</v>
      </c>
      <c r="H410" s="140"/>
    </row>
    <row r="411" spans="1:8">
      <c r="A411" s="138"/>
      <c r="B411" s="137"/>
      <c r="C411" s="57" t="s">
        <v>1236</v>
      </c>
      <c r="D411" s="57" t="s">
        <v>1763</v>
      </c>
      <c r="E411" s="58" t="s">
        <v>3220</v>
      </c>
      <c r="F411" s="57" t="s">
        <v>3717</v>
      </c>
      <c r="H411" s="140"/>
    </row>
    <row r="412" spans="1:8">
      <c r="A412" s="138"/>
      <c r="B412" s="137"/>
      <c r="C412" s="57" t="s">
        <v>1239</v>
      </c>
      <c r="D412" s="57" t="s">
        <v>1764</v>
      </c>
      <c r="E412" s="58" t="s">
        <v>3219</v>
      </c>
      <c r="F412" s="57" t="s">
        <v>3717</v>
      </c>
      <c r="H412" s="140"/>
    </row>
    <row r="413" spans="1:8">
      <c r="A413" s="138"/>
      <c r="B413" s="137"/>
      <c r="C413" s="57" t="s">
        <v>1242</v>
      </c>
      <c r="D413" s="57" t="s">
        <v>1765</v>
      </c>
      <c r="E413" s="58" t="s">
        <v>3218</v>
      </c>
      <c r="F413" s="57" t="s">
        <v>3717</v>
      </c>
      <c r="H413" s="140"/>
    </row>
    <row r="414" spans="1:8">
      <c r="A414" s="138"/>
      <c r="B414" s="137"/>
      <c r="C414" s="57" t="s">
        <v>1245</v>
      </c>
      <c r="D414" s="57" t="s">
        <v>1766</v>
      </c>
      <c r="E414" s="58" t="s">
        <v>3217</v>
      </c>
      <c r="F414" s="57" t="s">
        <v>3717</v>
      </c>
      <c r="H414" s="140"/>
    </row>
    <row r="415" spans="1:8">
      <c r="A415" s="138"/>
      <c r="B415" s="137"/>
      <c r="C415" s="57" t="s">
        <v>1248</v>
      </c>
      <c r="D415" s="57" t="s">
        <v>1767</v>
      </c>
      <c r="E415" s="58" t="s">
        <v>3216</v>
      </c>
      <c r="F415" s="57" t="s">
        <v>3717</v>
      </c>
      <c r="H415" s="140"/>
    </row>
    <row r="416" spans="1:8">
      <c r="A416" s="138"/>
      <c r="B416" s="137"/>
      <c r="C416" s="57" t="s">
        <v>1251</v>
      </c>
      <c r="D416" s="57" t="s">
        <v>1768</v>
      </c>
      <c r="E416" s="58" t="s">
        <v>3215</v>
      </c>
      <c r="F416" s="57" t="s">
        <v>3717</v>
      </c>
      <c r="H416" s="140"/>
    </row>
    <row r="417" spans="1:8">
      <c r="A417" s="138"/>
      <c r="B417" s="137"/>
      <c r="C417" s="57" t="s">
        <v>1254</v>
      </c>
      <c r="D417" s="57" t="s">
        <v>1769</v>
      </c>
      <c r="E417" s="58" t="s">
        <v>3214</v>
      </c>
      <c r="F417" s="57" t="s">
        <v>3717</v>
      </c>
      <c r="H417" s="141"/>
    </row>
    <row r="418" spans="1:8">
      <c r="A418" s="138" t="s">
        <v>3408</v>
      </c>
      <c r="B418" s="137" t="s">
        <v>1231</v>
      </c>
      <c r="C418" s="57" t="s">
        <v>1232</v>
      </c>
      <c r="D418" s="57" t="s">
        <v>3556</v>
      </c>
      <c r="E418" s="58" t="s">
        <v>3213</v>
      </c>
      <c r="F418" s="57" t="s">
        <v>3717</v>
      </c>
      <c r="H418" s="139" t="s">
        <v>3737</v>
      </c>
    </row>
    <row r="419" spans="1:8">
      <c r="A419" s="138"/>
      <c r="B419" s="137"/>
      <c r="C419" s="57" t="s">
        <v>1236</v>
      </c>
      <c r="D419" s="57" t="s">
        <v>3557</v>
      </c>
      <c r="E419" s="58" t="s">
        <v>3212</v>
      </c>
      <c r="F419" s="57" t="s">
        <v>3717</v>
      </c>
      <c r="H419" s="140"/>
    </row>
    <row r="420" spans="1:8">
      <c r="A420" s="138"/>
      <c r="B420" s="137"/>
      <c r="C420" s="57" t="s">
        <v>1239</v>
      </c>
      <c r="D420" s="57" t="s">
        <v>3558</v>
      </c>
      <c r="E420" s="58" t="s">
        <v>3211</v>
      </c>
      <c r="F420" s="57" t="s">
        <v>3717</v>
      </c>
      <c r="H420" s="140"/>
    </row>
    <row r="421" spans="1:8">
      <c r="A421" s="138"/>
      <c r="B421" s="137"/>
      <c r="C421" s="57" t="s">
        <v>1242</v>
      </c>
      <c r="D421" s="57" t="s">
        <v>3559</v>
      </c>
      <c r="E421" s="58" t="s">
        <v>3210</v>
      </c>
      <c r="F421" s="57" t="s">
        <v>3717</v>
      </c>
      <c r="H421" s="140"/>
    </row>
    <row r="422" spans="1:8">
      <c r="A422" s="138"/>
      <c r="B422" s="137"/>
      <c r="C422" s="57" t="s">
        <v>1245</v>
      </c>
      <c r="D422" s="57" t="s">
        <v>3560</v>
      </c>
      <c r="E422" s="58" t="s">
        <v>3209</v>
      </c>
      <c r="F422" s="57" t="s">
        <v>3717</v>
      </c>
      <c r="H422" s="140"/>
    </row>
    <row r="423" spans="1:8">
      <c r="A423" s="138"/>
      <c r="B423" s="137"/>
      <c r="C423" s="57" t="s">
        <v>1248</v>
      </c>
      <c r="D423" s="57" t="s">
        <v>3561</v>
      </c>
      <c r="E423" s="58" t="s">
        <v>3208</v>
      </c>
      <c r="F423" s="57" t="s">
        <v>3717</v>
      </c>
      <c r="H423" s="140"/>
    </row>
    <row r="424" spans="1:8">
      <c r="A424" s="138"/>
      <c r="B424" s="137"/>
      <c r="C424" s="57" t="s">
        <v>1251</v>
      </c>
      <c r="D424" s="57" t="s">
        <v>3562</v>
      </c>
      <c r="E424" s="58" t="s">
        <v>3207</v>
      </c>
      <c r="F424" s="57" t="s">
        <v>3717</v>
      </c>
      <c r="H424" s="140"/>
    </row>
    <row r="425" spans="1:8">
      <c r="A425" s="138"/>
      <c r="B425" s="137"/>
      <c r="C425" s="57" t="s">
        <v>1254</v>
      </c>
      <c r="D425" s="57" t="s">
        <v>3563</v>
      </c>
      <c r="E425" s="58" t="s">
        <v>3206</v>
      </c>
      <c r="F425" s="57" t="s">
        <v>3717</v>
      </c>
      <c r="H425" s="140"/>
    </row>
    <row r="426" spans="1:8">
      <c r="A426" s="138"/>
      <c r="B426" s="137" t="s">
        <v>1257</v>
      </c>
      <c r="C426" s="57" t="s">
        <v>1232</v>
      </c>
      <c r="D426" s="57" t="s">
        <v>3564</v>
      </c>
      <c r="E426" s="58" t="s">
        <v>3205</v>
      </c>
      <c r="F426" s="57" t="s">
        <v>3717</v>
      </c>
      <c r="H426" s="140"/>
    </row>
    <row r="427" spans="1:8">
      <c r="A427" s="138"/>
      <c r="B427" s="137"/>
      <c r="C427" s="57" t="s">
        <v>1236</v>
      </c>
      <c r="D427" s="57" t="s">
        <v>3565</v>
      </c>
      <c r="E427" s="58" t="s">
        <v>3204</v>
      </c>
      <c r="F427" s="57" t="s">
        <v>3717</v>
      </c>
      <c r="H427" s="140"/>
    </row>
    <row r="428" spans="1:8">
      <c r="A428" s="138"/>
      <c r="B428" s="137"/>
      <c r="C428" s="57" t="s">
        <v>1239</v>
      </c>
      <c r="D428" s="57" t="s">
        <v>3566</v>
      </c>
      <c r="E428" s="58" t="s">
        <v>3203</v>
      </c>
      <c r="F428" s="57" t="s">
        <v>3717</v>
      </c>
      <c r="H428" s="140"/>
    </row>
    <row r="429" spans="1:8">
      <c r="A429" s="138"/>
      <c r="B429" s="137"/>
      <c r="C429" s="57" t="s">
        <v>1242</v>
      </c>
      <c r="D429" s="57" t="s">
        <v>3567</v>
      </c>
      <c r="E429" s="58" t="s">
        <v>3202</v>
      </c>
      <c r="F429" s="57" t="s">
        <v>3717</v>
      </c>
      <c r="H429" s="140"/>
    </row>
    <row r="430" spans="1:8">
      <c r="A430" s="138"/>
      <c r="B430" s="137"/>
      <c r="C430" s="57" t="s">
        <v>1245</v>
      </c>
      <c r="D430" s="57" t="s">
        <v>3568</v>
      </c>
      <c r="E430" s="58" t="s">
        <v>3201</v>
      </c>
      <c r="F430" s="57" t="s">
        <v>3717</v>
      </c>
      <c r="H430" s="140"/>
    </row>
    <row r="431" spans="1:8">
      <c r="A431" s="138"/>
      <c r="B431" s="137"/>
      <c r="C431" s="57" t="s">
        <v>1248</v>
      </c>
      <c r="D431" s="57" t="s">
        <v>3569</v>
      </c>
      <c r="E431" s="58" t="s">
        <v>3200</v>
      </c>
      <c r="F431" s="57" t="s">
        <v>3717</v>
      </c>
      <c r="H431" s="140"/>
    </row>
    <row r="432" spans="1:8">
      <c r="A432" s="138"/>
      <c r="B432" s="137"/>
      <c r="C432" s="57" t="s">
        <v>1251</v>
      </c>
      <c r="D432" s="57" t="s">
        <v>3570</v>
      </c>
      <c r="E432" s="58" t="s">
        <v>3199</v>
      </c>
      <c r="F432" s="57" t="s">
        <v>3717</v>
      </c>
      <c r="H432" s="140"/>
    </row>
    <row r="433" spans="1:8">
      <c r="A433" s="138"/>
      <c r="B433" s="137"/>
      <c r="C433" s="57" t="s">
        <v>1254</v>
      </c>
      <c r="D433" s="57" t="s">
        <v>3571</v>
      </c>
      <c r="E433" s="58" t="s">
        <v>3198</v>
      </c>
      <c r="F433" s="57" t="s">
        <v>3717</v>
      </c>
      <c r="H433" s="141"/>
    </row>
  </sheetData>
  <mergeCells count="112">
    <mergeCell ref="I114:I129"/>
    <mergeCell ref="H242:H257"/>
    <mergeCell ref="H258:H273"/>
    <mergeCell ref="H274:H289"/>
    <mergeCell ref="H290:H305"/>
    <mergeCell ref="H306:H321"/>
    <mergeCell ref="H322:H337"/>
    <mergeCell ref="H2:H17"/>
    <mergeCell ref="H18:H25"/>
    <mergeCell ref="H26:H33"/>
    <mergeCell ref="H34:H41"/>
    <mergeCell ref="H42:H49"/>
    <mergeCell ref="H50:H65"/>
    <mergeCell ref="H66:H81"/>
    <mergeCell ref="H82:H97"/>
    <mergeCell ref="H98:H105"/>
    <mergeCell ref="H194:H241"/>
    <mergeCell ref="H178:H186"/>
    <mergeCell ref="H338:H353"/>
    <mergeCell ref="H106:H113"/>
    <mergeCell ref="H114:H121"/>
    <mergeCell ref="H122:H129"/>
    <mergeCell ref="H130:H145"/>
    <mergeCell ref="H146:H161"/>
    <mergeCell ref="H162:H169"/>
    <mergeCell ref="H170:H177"/>
    <mergeCell ref="B426:B433"/>
    <mergeCell ref="B290:B297"/>
    <mergeCell ref="B298:B305"/>
    <mergeCell ref="B306:B313"/>
    <mergeCell ref="B314:B321"/>
    <mergeCell ref="B322:B329"/>
    <mergeCell ref="B330:B337"/>
    <mergeCell ref="B362:B369"/>
    <mergeCell ref="B370:B377"/>
    <mergeCell ref="B378:B385"/>
    <mergeCell ref="B386:B393"/>
    <mergeCell ref="B394:B401"/>
    <mergeCell ref="B338:B345"/>
    <mergeCell ref="B346:B353"/>
    <mergeCell ref="B354:B361"/>
    <mergeCell ref="B218:B225"/>
    <mergeCell ref="H354:H369"/>
    <mergeCell ref="H370:H385"/>
    <mergeCell ref="H386:H401"/>
    <mergeCell ref="H402:H417"/>
    <mergeCell ref="H418:H433"/>
    <mergeCell ref="B2:B9"/>
    <mergeCell ref="B10:B17"/>
    <mergeCell ref="B18:B25"/>
    <mergeCell ref="B26:B33"/>
    <mergeCell ref="B34:B41"/>
    <mergeCell ref="B42:B49"/>
    <mergeCell ref="B210:B217"/>
    <mergeCell ref="B74:B81"/>
    <mergeCell ref="B82:B89"/>
    <mergeCell ref="B90:B97"/>
    <mergeCell ref="B98:B105"/>
    <mergeCell ref="B106:B113"/>
    <mergeCell ref="B114:B121"/>
    <mergeCell ref="B122:B129"/>
    <mergeCell ref="B130:B137"/>
    <mergeCell ref="B138:B145"/>
    <mergeCell ref="B146:B153"/>
    <mergeCell ref="B154:B161"/>
    <mergeCell ref="B162:B169"/>
    <mergeCell ref="A402:A417"/>
    <mergeCell ref="A418:A433"/>
    <mergeCell ref="B50:B57"/>
    <mergeCell ref="B58:B65"/>
    <mergeCell ref="B66:B73"/>
    <mergeCell ref="A290:A305"/>
    <mergeCell ref="A306:A321"/>
    <mergeCell ref="A322:A337"/>
    <mergeCell ref="A146:A161"/>
    <mergeCell ref="A162:A177"/>
    <mergeCell ref="A178:A193"/>
    <mergeCell ref="A194:A209"/>
    <mergeCell ref="B274:B281"/>
    <mergeCell ref="B282:B289"/>
    <mergeCell ref="B226:B233"/>
    <mergeCell ref="B234:B241"/>
    <mergeCell ref="B242:B249"/>
    <mergeCell ref="B250:B257"/>
    <mergeCell ref="B258:B265"/>
    <mergeCell ref="B266:B273"/>
    <mergeCell ref="B402:B409"/>
    <mergeCell ref="B410:B417"/>
    <mergeCell ref="B418:B425"/>
    <mergeCell ref="A274:A289"/>
    <mergeCell ref="B170:B177"/>
    <mergeCell ref="B178:B185"/>
    <mergeCell ref="B186:B193"/>
    <mergeCell ref="B194:B201"/>
    <mergeCell ref="B202:B209"/>
    <mergeCell ref="A386:A401"/>
    <mergeCell ref="A2:A17"/>
    <mergeCell ref="A18:A33"/>
    <mergeCell ref="A34:A49"/>
    <mergeCell ref="A50:A65"/>
    <mergeCell ref="A66:A81"/>
    <mergeCell ref="A338:A353"/>
    <mergeCell ref="A354:A369"/>
    <mergeCell ref="A370:A385"/>
    <mergeCell ref="A82:A97"/>
    <mergeCell ref="A98:A113"/>
    <mergeCell ref="A114:A129"/>
    <mergeCell ref="A130:A145"/>
    <mergeCell ref="A210:A225"/>
    <mergeCell ref="A226:A241"/>
    <mergeCell ref="A242:A257"/>
    <mergeCell ref="A258:A273"/>
  </mergeCells>
  <dataValidations count="1">
    <dataValidation type="list" allowBlank="1" showInputMessage="1" showErrorMessage="1" sqref="G1:G1048576">
      <formula1>"ARM,DSPM,DSPS,DSPM&amp;S,BMS,FUSE"</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workbookViewId="0"/>
  </sheetViews>
  <sheetFormatPr baseColWidth="10" defaultRowHeight="21" customHeight="1"/>
  <cols>
    <col min="1" max="1" width="10.85546875" customWidth="1"/>
    <col min="2" max="2" width="17.140625" customWidth="1"/>
    <col min="3" max="3" width="14" bestFit="1" customWidth="1"/>
    <col min="4" max="4" width="63.7109375" customWidth="1"/>
  </cols>
  <sheetData>
    <row r="2" spans="1:4" ht="21" customHeight="1">
      <c r="A2" s="12" t="s">
        <v>1853</v>
      </c>
    </row>
    <row r="6" spans="1:4" s="11" customFormat="1" ht="21" customHeight="1">
      <c r="A6" s="86" t="s">
        <v>1851</v>
      </c>
      <c r="B6" s="86" t="s">
        <v>6149</v>
      </c>
      <c r="C6" s="86" t="s">
        <v>1852</v>
      </c>
      <c r="D6" s="86" t="s">
        <v>6150</v>
      </c>
    </row>
    <row r="7" spans="1:4" ht="15">
      <c r="A7" s="81" t="s">
        <v>6144</v>
      </c>
      <c r="B7" s="82" t="s">
        <v>6151</v>
      </c>
      <c r="C7" s="83">
        <v>43804</v>
      </c>
      <c r="D7" s="84" t="s">
        <v>6152</v>
      </c>
    </row>
    <row r="8" spans="1:4" ht="15">
      <c r="A8" s="81" t="s">
        <v>6145</v>
      </c>
      <c r="B8" s="82" t="s">
        <v>6151</v>
      </c>
      <c r="C8" s="83">
        <v>44076</v>
      </c>
      <c r="D8" s="84" t="s">
        <v>1850</v>
      </c>
    </row>
    <row r="9" spans="1:4" ht="15">
      <c r="A9" s="81" t="s">
        <v>6146</v>
      </c>
      <c r="B9" s="82" t="s">
        <v>6151</v>
      </c>
      <c r="C9" s="83">
        <v>44167</v>
      </c>
      <c r="D9" s="84" t="s">
        <v>6153</v>
      </c>
    </row>
    <row r="10" spans="1:4" ht="15">
      <c r="A10" s="81" t="s">
        <v>1849</v>
      </c>
      <c r="B10" s="82" t="s">
        <v>6151</v>
      </c>
      <c r="C10" s="83">
        <v>44410</v>
      </c>
      <c r="D10" s="84" t="s">
        <v>6154</v>
      </c>
    </row>
    <row r="11" spans="1:4" ht="99.75">
      <c r="A11" s="81" t="s">
        <v>6147</v>
      </c>
      <c r="B11" s="82" t="s">
        <v>6155</v>
      </c>
      <c r="C11" s="83">
        <v>44419</v>
      </c>
      <c r="D11" s="85" t="s">
        <v>6156</v>
      </c>
    </row>
    <row r="12" spans="1:4" ht="42.75">
      <c r="A12" s="81" t="s">
        <v>6148</v>
      </c>
      <c r="B12" s="82" t="s">
        <v>6151</v>
      </c>
      <c r="C12" s="83">
        <v>44439</v>
      </c>
      <c r="D12" s="84" t="s">
        <v>6157</v>
      </c>
    </row>
  </sheetData>
  <conditionalFormatting sqref="A6:D12">
    <cfRule type="cellIs" priority="1" stopIfTrue="1" operator="notEqual">
      <formula>""</formula>
    </cfRule>
  </conditionalFormatting>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10097D1046D4ABBA86F30669432DC" ma:contentTypeVersion="8" ma:contentTypeDescription="Create a new document." ma:contentTypeScope="" ma:versionID="157e4714b7bc870ffb1685d7123da242">
  <xsd:schema xmlns:xsd="http://www.w3.org/2001/XMLSchema" xmlns:xs="http://www.w3.org/2001/XMLSchema" xmlns:p="http://schemas.microsoft.com/office/2006/metadata/properties" xmlns:ns2="ccad05b6-d98d-4968-b507-c97e3902ea7c" targetNamespace="http://schemas.microsoft.com/office/2006/metadata/properties" ma:root="true" ma:fieldsID="c62f7af405c8e29e483b1bf0c2cde99b" ns2:_="">
    <xsd:import namespace="ccad05b6-d98d-4968-b507-c97e3902ea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d05b6-d98d-4968-b507-c97e3902ea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C867D-A07F-4238-AE4D-036E44316BBB}">
  <ds:schemaRefs>
    <ds:schemaRef ds:uri="http://schemas.microsoft.com/sharepoint/v3/contenttype/forms"/>
  </ds:schemaRefs>
</ds:datastoreItem>
</file>

<file path=customXml/itemProps2.xml><?xml version="1.0" encoding="utf-8"?>
<ds:datastoreItem xmlns:ds="http://schemas.openxmlformats.org/officeDocument/2006/customXml" ds:itemID="{2EECA323-B272-437B-A677-16B720DFA9D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cad05b6-d98d-4968-b507-c97e3902ea7c"/>
    <ds:schemaRef ds:uri="http://www.w3.org/XML/1998/namespace"/>
  </ds:schemaRefs>
</ds:datastoreItem>
</file>

<file path=customXml/itemProps3.xml><?xml version="1.0" encoding="utf-8"?>
<ds:datastoreItem xmlns:ds="http://schemas.openxmlformats.org/officeDocument/2006/customXml" ds:itemID="{81D2249D-614E-443B-8D09-7F152A778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ad05b6-d98d-4968-b507-c97e3902ea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Protocol Explanation</vt:lpstr>
      <vt:lpstr>Registers</vt:lpstr>
      <vt:lpstr>Fault Addresses</vt:lpstr>
      <vt:lpstr>Changelog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Administrator</dc:creator>
  <cp:lastModifiedBy>Wilfried Krätzig</cp:lastModifiedBy>
  <cp:lastPrinted>2021-01-05T16:49:27Z</cp:lastPrinted>
  <dcterms:created xsi:type="dcterms:W3CDTF">2008-09-11T17:22:00Z</dcterms:created>
  <dcterms:modified xsi:type="dcterms:W3CDTF">2023-04-04T19:39:08Z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2052-11.3.0.9221</vt:lpwstr>
  </property>
  <property fmtid="{D5CDD505-2E9C-101B-9397-08002B2CF9AE}" pid="3" name="ContentTypeId">
    <vt:lpwstr>0x01010073E10097D1046D4ABBA86F30669432DC</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ies>
</file>